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20" windowWidth="19440" windowHeight="7695"/>
  </bookViews>
  <sheets>
    <sheet name="PRB-Wniosek" sheetId="3" r:id="rId1"/>
  </sheets>
  <definedNames>
    <definedName name="_xlnm.Print_Area" localSheetId="0">'PRB-Wniosek'!$A$1:$AV$245</definedName>
    <definedName name="OLE_LINK1" localSheetId="0">'PRB-Wniosek'!$A$30</definedName>
  </definedNames>
  <calcPr calcId="144525"/>
</workbook>
</file>

<file path=xl/calcChain.xml><?xml version="1.0" encoding="utf-8"?>
<calcChain xmlns="http://schemas.openxmlformats.org/spreadsheetml/2006/main">
  <c r="AJ19" i="3" l="1"/>
  <c r="AJ18" i="3"/>
  <c r="AK83" i="3" l="1"/>
  <c r="AQ81" i="3"/>
  <c r="AQ82" i="3"/>
  <c r="AQ80" i="3"/>
  <c r="AQ83" i="3" s="1"/>
  <c r="O82" i="3"/>
  <c r="O81" i="3"/>
  <c r="AN169" i="3" l="1"/>
  <c r="AC169" i="3"/>
  <c r="AE70" i="3"/>
  <c r="U70" i="3"/>
  <c r="AS70" i="3" l="1"/>
</calcChain>
</file>

<file path=xl/sharedStrings.xml><?xml version="1.0" encoding="utf-8"?>
<sst xmlns="http://schemas.openxmlformats.org/spreadsheetml/2006/main" count="358" uniqueCount="114">
  <si>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</si>
  <si>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</si>
  <si>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</si>
  <si>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</si>
  <si>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</si>
  <si>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</si>
  <si>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</si>
  <si>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</si>
  <si>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</si>
  <si>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</si>
  <si>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</si>
  <si>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</si>
  <si>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</si>
  <si>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</si>
  <si>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>2) Znaczenie zadania dla rozwoju spójnej sieci dróg publicznych na obszarze województwa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</si>
  <si>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</si>
  <si>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4) Współpraca w zakresie dofinansowania realizacji zadania przez jst lub inne podmioty.</t>
  </si>
  <si>
    <t>10-20%</t>
  </si>
  <si>
    <t>21-30%</t>
  </si>
  <si>
    <t>31-40%</t>
  </si>
  <si>
    <t>41-50%</t>
  </si>
  <si>
    <t>powyżej 50%</t>
  </si>
  <si>
    <t xml:space="preserve">5)  Kontynuacja zadania.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</si>
  <si>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</si>
  <si>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</si>
  <si>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</si>
  <si>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</si>
  <si>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</si>
  <si>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</si>
  <si>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</si>
  <si>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Zakłada się dofinansowanie z udziałem partnera na poziomie: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</si>
  <si>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</si>
  <si>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</si>
  <si>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</si>
  <si>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</si>
  <si>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</si>
  <si>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</si>
  <si>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</si>
  <si>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</si>
  <si>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</si>
  <si>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</si>
  <si>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</si>
  <si>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</si>
  <si>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</si>
  <si>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</si>
  <si>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</si>
  <si>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</si>
  <si>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</si>
  <si>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</si>
  <si>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 xml:space="preserve">1) Znaczenie zadania dla realizacji infrastruktury drogowej w sposób gwarantujący podnoszenie poziomu bezpieczeństwa ruchu drogowego. 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</si>
  <si>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</si>
  <si>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r>
  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  </r>
  </si>
  <si>
    <t xml:space="preserve">W kryterium uwzględnia się jedynie wielkość udziału partnerów jednostki w jej wkładzie własnym - skala ocen od 0 do 5 punktów. </t>
  </si>
  <si>
    <t>NAZWA PARTNERA</t>
  </si>
  <si>
    <t>DOKUMENT POTWIERDZAJĄCY</t>
  </si>
  <si>
    <t>WARTOŚĆ (zł)</t>
  </si>
  <si>
    <t>UDZIAŁ (%)</t>
  </si>
  <si>
    <t>Lp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</si>
  <si>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</si>
  <si>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</si>
  <si>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</si>
  <si>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</si>
  <si>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</si>
  <si>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</si>
  <si>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</si>
  <si>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</si>
  <si>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</si>
  <si>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</si>
  <si>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</si>
  <si>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</si>
  <si>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</si>
  <si>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f) umowa partnerska wraz z uchwałą potwierdzającą zapewnienie przez partnera deklarowanego wkładu finansowego (w przypadku jednostki samorządowej) lub porozumienie bądź inny dokument potwierdzający (w przypadku partnera prywatnego), </t>
  </si>
  <si>
    <t xml:space="preserve">h) kopia zgody na odstępstwo od przepisów techniczno-budowlanych            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</si>
  <si>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</si>
  <si>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</si>
  <si>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</si>
  <si>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</si>
  <si>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</si>
  <si>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</si>
  <si>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</si>
  <si>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</si>
  <si>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</si>
  <si>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</si>
  <si>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r>
      <rPr>
        <b/>
        <sz val="11"/>
        <color theme="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color theme="1"/>
        <rFont val="Czcionka tekstu podstawowego"/>
        <charset val="238"/>
      </rPr>
      <t xml:space="preserve"> (</t>
    </r>
    <r>
      <rPr>
        <sz val="10"/>
        <color theme="1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 projekcie organizacji ruchu)</t>
    </r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</si>
  <si>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</si>
  <si>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</si>
  <si>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</si>
  <si>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</si>
  <si>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</si>
  <si>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</si>
  <si>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</si>
  <si>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</si>
  <si>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</si>
  <si>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</si>
  <si>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</si>
  <si>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</si>
  <si>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</si>
  <si>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</si>
  <si>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</si>
  <si>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</si>
  <si>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</si>
  <si>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</si>
  <si>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</si>
  <si>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</si>
  <si>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</si>
  <si>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</si>
  <si>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</si>
  <si>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</si>
  <si>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 xml:space="preserve">a) decyzja o pozwoleniu na budowę / decyzja o zezwoleniu na realizację inwestycji drogowej,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</si>
  <si>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</si>
  <si>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</si>
  <si>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</si>
  <si>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g) dokument potwierdzający  spełnienie kryterium nr 5  (szczegóły opisano w Instrukcji wypełniania wniosku)      </t>
  </si>
  <si>
    <t xml:space="preserve">b) oświadczenie wnioskodawcy o braku sprzeciwu organu administracji architektoniczno-budowlanej wobec zgłoszenia inwestora o zamiarze budowy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</si>
</sst>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0"/>
      <name val="Czcionka tekstu podstawowego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24" fillId="8" borderId="0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vertical="center"/>
    </xf>
    <xf numFmtId="0" fontId="25" fillId="0" borderId="4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3" borderId="0" xfId="0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" fillId="6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25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9" fontId="26" fillId="3" borderId="0" xfId="0" applyNumberFormat="1" applyFont="1" applyFill="1" applyBorder="1" applyAlignment="1" applyProtection="1">
      <alignment horizontal="right" vertical="center"/>
    </xf>
    <xf numFmtId="9" fontId="25" fillId="3" borderId="0" xfId="0" applyNumberFormat="1" applyFont="1" applyFill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justify" vertical="center" wrapText="1"/>
    </xf>
    <xf numFmtId="0" fontId="0" fillId="7" borderId="0" xfId="0" applyFont="1" applyFill="1" applyBorder="1" applyAlignment="1" applyProtection="1">
      <alignment horizontal="justify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5" fillId="7" borderId="0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0" fillId="7" borderId="0" xfId="0" applyFill="1" applyBorder="1" applyAlignment="1" applyProtection="1">
      <alignment horizontal="justify" vertical="center" wrapText="1"/>
    </xf>
    <xf numFmtId="0" fontId="9" fillId="6" borderId="1" xfId="0" applyFont="1" applyFill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9" fillId="6" borderId="13" xfId="0" applyFont="1" applyFill="1" applyBorder="1" applyAlignment="1" applyProtection="1">
      <alignment vertical="center" wrapText="1"/>
    </xf>
    <xf numFmtId="0" fontId="9" fillId="0" borderId="13" xfId="0" applyFont="1" applyFill="1" applyBorder="1" applyProtection="1"/>
    <xf numFmtId="0" fontId="9" fillId="0" borderId="13" xfId="0" applyFont="1" applyFill="1" applyBorder="1" applyAlignment="1" applyProtection="1">
      <alignment vertical="center" wrapText="1"/>
    </xf>
    <xf numFmtId="0" fontId="16" fillId="0" borderId="11" xfId="0" applyFont="1" applyBorder="1" applyAlignment="1" applyProtection="1">
      <alignment vertical="center" wrapText="1"/>
    </xf>
    <xf numFmtId="0" fontId="16" fillId="0" borderId="9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wrapText="1"/>
    </xf>
    <xf numFmtId="0" fontId="1" fillId="0" borderId="6" xfId="0" applyFont="1" applyBorder="1" applyAlignment="1" applyProtection="1">
      <alignment vertical="center"/>
    </xf>
    <xf numFmtId="0" fontId="20" fillId="3" borderId="0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7" fillId="2" borderId="11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wrapText="1"/>
    </xf>
    <xf numFmtId="0" fontId="17" fillId="2" borderId="12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horizontal="left"/>
    </xf>
    <xf numFmtId="0" fontId="22" fillId="3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0" fillId="0" borderId="0" xfId="0" applyBorder="1" applyAlignment="1" applyProtection="1"/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0" fontId="17" fillId="2" borderId="13" xfId="0" applyFont="1" applyFill="1" applyBorder="1" applyAlignment="1" applyProtection="1">
      <alignment wrapText="1"/>
      <protection locked="0"/>
    </xf>
    <xf numFmtId="0" fontId="17" fillId="2" borderId="18" xfId="0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4" fillId="0" borderId="12" xfId="0" applyFont="1" applyBorder="1" applyAlignment="1" applyProtection="1">
      <alignment wrapText="1"/>
    </xf>
    <xf numFmtId="0" fontId="21" fillId="3" borderId="2" xfId="0" applyFont="1" applyFill="1" applyBorder="1" applyAlignment="1" applyProtection="1">
      <alignment horizontal="center"/>
    </xf>
    <xf numFmtId="0" fontId="22" fillId="3" borderId="3" xfId="0" applyFont="1" applyFill="1" applyBorder="1" applyAlignment="1" applyProtection="1">
      <alignment horizontal="center"/>
    </xf>
    <xf numFmtId="0" fontId="22" fillId="3" borderId="4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11" fontId="1" fillId="0" borderId="5" xfId="0" applyNumberFormat="1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0" fillId="0" borderId="11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7" fillId="2" borderId="11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0" borderId="0" xfId="0" applyFont="1" applyAlignment="1" applyProtection="1">
      <alignment wrapText="1"/>
    </xf>
    <xf numFmtId="0" fontId="17" fillId="2" borderId="0" xfId="0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horizontal="left" wrapText="1"/>
    </xf>
    <xf numFmtId="0" fontId="1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vertical="center"/>
    </xf>
    <xf numFmtId="0" fontId="12" fillId="9" borderId="2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4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9" fillId="0" borderId="1" xfId="0" applyFont="1" applyFill="1" applyBorder="1" applyAlignment="1" applyProtection="1"/>
    <xf numFmtId="0" fontId="0" fillId="0" borderId="1" xfId="0" applyBorder="1" applyAlignment="1" applyProtection="1"/>
    <xf numFmtId="0" fontId="16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3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locked="0"/>
    </xf>
    <xf numFmtId="9" fontId="26" fillId="3" borderId="2" xfId="0" applyNumberFormat="1" applyFont="1" applyFill="1" applyBorder="1" applyAlignment="1" applyProtection="1">
      <alignment horizontal="right" vertical="center"/>
    </xf>
    <xf numFmtId="9" fontId="26" fillId="3" borderId="3" xfId="0" applyNumberFormat="1" applyFont="1" applyFill="1" applyBorder="1" applyAlignment="1" applyProtection="1">
      <alignment horizontal="right" vertical="center"/>
    </xf>
    <xf numFmtId="9" fontId="26" fillId="3" borderId="4" xfId="0" applyNumberFormat="1" applyFont="1" applyFill="1" applyBorder="1" applyAlignment="1" applyProtection="1">
      <alignment horizontal="right" vertical="center"/>
    </xf>
    <xf numFmtId="0" fontId="0" fillId="0" borderId="18" xfId="0" applyBorder="1" applyAlignment="1" applyProtection="1">
      <alignment vertical="center" wrapText="1"/>
    </xf>
    <xf numFmtId="0" fontId="15" fillId="7" borderId="5" xfId="0" applyFont="1" applyFill="1" applyBorder="1" applyAlignment="1" applyProtection="1">
      <alignment horizontal="justify" vertical="center" wrapText="1"/>
    </xf>
    <xf numFmtId="0" fontId="15" fillId="7" borderId="6" xfId="0" applyFont="1" applyFill="1" applyBorder="1" applyAlignment="1" applyProtection="1">
      <alignment horizontal="justify" vertical="center" wrapText="1"/>
    </xf>
    <xf numFmtId="0" fontId="15" fillId="7" borderId="7" xfId="0" applyFont="1" applyFill="1" applyBorder="1" applyAlignment="1" applyProtection="1">
      <alignment horizontal="justify" vertical="center" wrapText="1"/>
    </xf>
    <xf numFmtId="0" fontId="15" fillId="7" borderId="11" xfId="0" applyFont="1" applyFill="1" applyBorder="1" applyAlignment="1" applyProtection="1">
      <alignment horizontal="justify" vertical="center" wrapText="1"/>
    </xf>
    <xf numFmtId="0" fontId="15" fillId="7" borderId="0" xfId="0" applyFont="1" applyFill="1" applyBorder="1" applyAlignment="1" applyProtection="1">
      <alignment horizontal="justify" vertical="center" wrapText="1"/>
    </xf>
    <xf numFmtId="0" fontId="15" fillId="7" borderId="12" xfId="0" applyFont="1" applyFill="1" applyBorder="1" applyAlignment="1" applyProtection="1">
      <alignment horizontal="justify" vertical="center" wrapText="1"/>
    </xf>
    <xf numFmtId="0" fontId="15" fillId="7" borderId="11" xfId="0" applyFont="1" applyFill="1" applyBorder="1" applyAlignment="1" applyProtection="1">
      <alignment vertical="center" wrapText="1"/>
    </xf>
    <xf numFmtId="0" fontId="15" fillId="7" borderId="0" xfId="0" applyFont="1" applyFill="1" applyBorder="1" applyAlignment="1" applyProtection="1">
      <alignment vertical="center" wrapText="1"/>
    </xf>
    <xf numFmtId="0" fontId="15" fillId="7" borderId="12" xfId="0" applyFont="1" applyFill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6" fillId="0" borderId="11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 wrapText="1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3" xfId="0" applyFont="1" applyFill="1" applyBorder="1" applyAlignment="1" applyProtection="1">
      <alignment horizontal="left" vertic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3" fontId="25" fillId="3" borderId="2" xfId="0" applyNumberFormat="1" applyFont="1" applyFill="1" applyBorder="1" applyAlignment="1" applyProtection="1">
      <alignment horizontal="right" vertical="center"/>
    </xf>
    <xf numFmtId="3" fontId="25" fillId="3" borderId="3" xfId="0" applyNumberFormat="1" applyFont="1" applyFill="1" applyBorder="1" applyAlignment="1" applyProtection="1">
      <alignment horizontal="right" vertical="center"/>
    </xf>
    <xf numFmtId="3" fontId="25" fillId="3" borderId="4" xfId="0" applyNumberFormat="1" applyFont="1" applyFill="1" applyBorder="1" applyAlignment="1" applyProtection="1">
      <alignment horizontal="right" vertical="center"/>
    </xf>
    <xf numFmtId="9" fontId="25" fillId="3" borderId="2" xfId="0" applyNumberFormat="1" applyFont="1" applyFill="1" applyBorder="1" applyAlignment="1" applyProtection="1">
      <alignment horizontal="right" vertical="center"/>
    </xf>
    <xf numFmtId="9" fontId="25" fillId="3" borderId="3" xfId="0" applyNumberFormat="1" applyFont="1" applyFill="1" applyBorder="1" applyAlignment="1" applyProtection="1">
      <alignment horizontal="right" vertical="center"/>
    </xf>
    <xf numFmtId="9" fontId="25" fillId="3" borderId="4" xfId="0" applyNumberFormat="1" applyFont="1" applyFill="1" applyBorder="1" applyAlignment="1" applyProtection="1">
      <alignment horizontal="right" vertical="center"/>
    </xf>
    <xf numFmtId="0" fontId="24" fillId="8" borderId="2" xfId="0" applyFont="1" applyFill="1" applyBorder="1" applyAlignment="1" applyProtection="1">
      <alignment horizontal="center" vertical="center" wrapText="1"/>
    </xf>
    <xf numFmtId="0" fontId="24" fillId="8" borderId="3" xfId="0" applyFont="1" applyFill="1" applyBorder="1" applyAlignment="1" applyProtection="1">
      <alignment horizontal="center" vertical="center" wrapText="1"/>
    </xf>
    <xf numFmtId="0" fontId="24" fillId="8" borderId="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7" borderId="0" xfId="0" applyFill="1" applyBorder="1" applyAlignment="1" applyProtection="1">
      <alignment horizontal="justify" vertical="center" wrapText="1"/>
    </xf>
    <xf numFmtId="0" fontId="0" fillId="7" borderId="12" xfId="0" applyFill="1" applyBorder="1" applyAlignment="1" applyProtection="1">
      <alignment horizontal="justify" vertical="center" wrapText="1"/>
    </xf>
    <xf numFmtId="0" fontId="16" fillId="7" borderId="11" xfId="0" applyFont="1" applyFill="1" applyBorder="1" applyAlignment="1" applyProtection="1">
      <alignment horizontal="justify" vertical="center" wrapText="1"/>
    </xf>
    <xf numFmtId="0" fontId="0" fillId="7" borderId="0" xfId="0" applyFont="1" applyFill="1" applyBorder="1" applyAlignment="1" applyProtection="1">
      <alignment horizontal="justify" vertical="center" wrapText="1"/>
    </xf>
    <xf numFmtId="0" fontId="0" fillId="7" borderId="12" xfId="0" applyFont="1" applyFill="1" applyBorder="1" applyAlignment="1" applyProtection="1">
      <alignment horizontal="justify" vertical="center" wrapText="1"/>
    </xf>
    <xf numFmtId="0" fontId="0" fillId="7" borderId="11" xfId="0" applyFont="1" applyFill="1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</xf>
    <xf numFmtId="0" fontId="16" fillId="7" borderId="8" xfId="0" applyFont="1" applyFill="1" applyBorder="1" applyAlignment="1" applyProtection="1">
      <alignment horizontal="justify" vertical="center" wrapText="1"/>
    </xf>
    <xf numFmtId="0" fontId="0" fillId="7" borderId="9" xfId="0" applyFont="1" applyFill="1" applyBorder="1" applyAlignment="1" applyProtection="1">
      <alignment horizontal="justify" vertical="center" wrapText="1"/>
    </xf>
    <xf numFmtId="0" fontId="0" fillId="7" borderId="10" xfId="0" applyFont="1" applyFill="1" applyBorder="1" applyAlignment="1" applyProtection="1">
      <alignment horizontal="justify" vertical="center" wrapText="1"/>
    </xf>
    <xf numFmtId="0" fontId="15" fillId="5" borderId="11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0" fillId="7" borderId="6" xfId="0" applyFont="1" applyFill="1" applyBorder="1" applyAlignment="1" applyProtection="1">
      <alignment horizontal="justify" vertical="center" wrapText="1"/>
    </xf>
    <xf numFmtId="0" fontId="0" fillId="7" borderId="7" xfId="0" applyFont="1" applyFill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0" fillId="0" borderId="6" xfId="0" applyBorder="1" applyAlignment="1" applyProtection="1">
      <alignment horizontal="justify" vertical="center" wrapText="1"/>
    </xf>
    <xf numFmtId="0" fontId="0" fillId="0" borderId="7" xfId="0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9" fillId="0" borderId="2" xfId="0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12" xfId="0" applyBorder="1" applyAlignment="1" applyProtection="1">
      <alignment horizontal="justify" vertical="center" wrapText="1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0" fontId="0" fillId="0" borderId="8" xfId="0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0" fillId="0" borderId="4" xfId="0" applyBorder="1" applyAlignment="1" applyProtection="1">
      <alignment horizontal="justify" vertical="center" wrapText="1"/>
    </xf>
    <xf numFmtId="0" fontId="16" fillId="0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18" fillId="3" borderId="11" xfId="0" applyFont="1" applyFill="1" applyBorder="1" applyAlignment="1" applyProtection="1">
      <alignment wrapText="1"/>
    </xf>
    <xf numFmtId="0" fontId="20" fillId="3" borderId="0" xfId="0" applyFont="1" applyFill="1" applyBorder="1" applyAlignment="1" applyProtection="1">
      <alignment wrapText="1"/>
    </xf>
    <xf numFmtId="0" fontId="20" fillId="3" borderId="12" xfId="0" applyFont="1" applyFill="1" applyBorder="1" applyAlignment="1" applyProtection="1">
      <alignment wrapText="1"/>
    </xf>
    <xf numFmtId="0" fontId="4" fillId="6" borderId="2" xfId="0" applyFont="1" applyFill="1" applyBorder="1" applyAlignment="1" applyProtection="1">
      <alignment vertical="center"/>
    </xf>
    <xf numFmtId="0" fontId="4" fillId="6" borderId="3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0" fontId="24" fillId="8" borderId="8" xfId="0" applyFont="1" applyFill="1" applyBorder="1" applyAlignment="1" applyProtection="1">
      <alignment horizontal="center" vertical="center" wrapText="1"/>
    </xf>
    <xf numFmtId="0" fontId="24" fillId="8" borderId="9" xfId="0" applyFont="1" applyFill="1" applyBorder="1" applyAlignment="1" applyProtection="1">
      <alignment horizontal="center" vertical="center" wrapText="1"/>
    </xf>
    <xf numFmtId="0" fontId="24" fillId="8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vertical="center"/>
    </xf>
    <xf numFmtId="0" fontId="4" fillId="7" borderId="6" xfId="0" applyFont="1" applyFill="1" applyBorder="1" applyAlignment="1" applyProtection="1">
      <alignment vertical="center"/>
    </xf>
    <xf numFmtId="0" fontId="4" fillId="7" borderId="7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0" fontId="0" fillId="3" borderId="8" xfId="0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 wrapText="1"/>
    </xf>
    <xf numFmtId="0" fontId="0" fillId="3" borderId="10" xfId="0" applyFill="1" applyBorder="1" applyAlignment="1" applyProtection="1">
      <alignment vertical="center" wrapText="1"/>
    </xf>
    <xf numFmtId="0" fontId="21" fillId="3" borderId="17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45"/>
  <sheetViews>
    <sheetView tabSelected="1" view="pageBreakPreview" topLeftCell="A70" zoomScaleNormal="145" zoomScaleSheetLayoutView="100" zoomScalePageLayoutView="130" workbookViewId="0">
      <selection activeCell="O80" sqref="O80:V80"/>
    </sheetView>
  </sheetViews>
  <sheetFormatPr defaultRowHeight="15" customHeight="1"/>
  <cols>
    <col min="1" max="47" width="2.625" style="5" customWidth="1"/>
    <col min="48" max="48" width="2.625" style="42" customWidth="1"/>
    <col min="49" max="49" width="2.25" style="43" customWidth="1"/>
    <col min="50" max="51" width="9" style="5" hidden="1" customWidth="1"/>
    <col min="52" max="16384" width="9" style="5"/>
  </cols>
  <sheetData>
    <row r="1" spans="1:49" ht="46.5" customHeight="1">
      <c r="A1" s="172" t="s">
        <v>111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4"/>
    </row>
    <row r="2" spans="1:49" ht="15.75" customHeight="1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6"/>
      <c r="AW2" s="6"/>
    </row>
    <row r="3" spans="1:49" ht="15" customHeight="1">
      <c r="A3" s="137" t="s">
        <v>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  <c r="S3" s="134" t="s">
        <v>4</v>
      </c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6" t="s">
        <v>5</v>
      </c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7"/>
    </row>
    <row r="4" spans="1:49" ht="1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8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7"/>
    </row>
    <row r="5" spans="1:49" ht="1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37" t="s">
        <v>6</v>
      </c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9"/>
      <c r="AW5" s="7"/>
    </row>
    <row r="6" spans="1:49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8"/>
    </row>
    <row r="7" spans="1:49" ht="15" hidden="1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8"/>
    </row>
    <row r="8" spans="1:49" ht="31.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34" t="s">
        <v>7</v>
      </c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7" t="s">
        <v>8</v>
      </c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9"/>
      <c r="AW8" s="7"/>
    </row>
    <row r="9" spans="1:49" ht="1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8"/>
    </row>
    <row r="10" spans="1:49" ht="3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8"/>
    </row>
    <row r="11" spans="1:49" ht="1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37" t="s">
        <v>10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9"/>
      <c r="AW11" s="7"/>
    </row>
    <row r="12" spans="1:49" ht="3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82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4"/>
      <c r="AW12" s="8"/>
    </row>
    <row r="13" spans="1:49" ht="15.75" customHeight="1">
      <c r="A13" s="137" t="s">
        <v>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37" t="s">
        <v>13</v>
      </c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85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7"/>
      <c r="AW13" s="8"/>
    </row>
    <row r="14" spans="1:49" ht="13.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4"/>
      <c r="AJ14" s="137" t="s">
        <v>11</v>
      </c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80"/>
      <c r="AW14" s="9"/>
    </row>
    <row r="15" spans="1:49" ht="5.25" hidden="1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97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9"/>
      <c r="AJ15" s="188" t="s">
        <v>12</v>
      </c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90"/>
      <c r="AW15" s="10"/>
    </row>
    <row r="16" spans="1:49" ht="1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97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9"/>
      <c r="AJ16" s="191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3"/>
      <c r="AW16" s="10"/>
    </row>
    <row r="17" spans="1:51" ht="34.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97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9"/>
      <c r="AJ17" s="121"/>
      <c r="AK17" s="122"/>
      <c r="AL17" s="122"/>
      <c r="AM17" s="122"/>
      <c r="AN17" s="122"/>
      <c r="AO17" s="122"/>
      <c r="AP17" s="122"/>
      <c r="AQ17" s="200"/>
      <c r="AR17" s="121"/>
      <c r="AS17" s="122"/>
      <c r="AT17" s="122"/>
      <c r="AU17" s="122"/>
      <c r="AV17" s="122"/>
      <c r="AW17" s="87"/>
      <c r="AX17" s="2"/>
      <c r="AY17" s="3"/>
    </row>
    <row r="18" spans="1:51" ht="30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97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9"/>
      <c r="AJ18" s="201">
        <f>AJ17</f>
        <v>0</v>
      </c>
      <c r="AK18" s="202"/>
      <c r="AL18" s="202"/>
      <c r="AM18" s="202"/>
      <c r="AN18" s="202"/>
      <c r="AO18" s="202"/>
      <c r="AP18" s="202"/>
      <c r="AQ18" s="203"/>
      <c r="AR18" s="120"/>
      <c r="AS18" s="120"/>
      <c r="AT18" s="120"/>
      <c r="AU18" s="120"/>
      <c r="AV18" s="121"/>
      <c r="AW18" s="87"/>
      <c r="AX18" s="2"/>
      <c r="AY18" s="3"/>
    </row>
    <row r="19" spans="1:51" ht="30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5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7"/>
      <c r="AJ19" s="131">
        <f>AJ17</f>
        <v>0</v>
      </c>
      <c r="AK19" s="132"/>
      <c r="AL19" s="132"/>
      <c r="AM19" s="132"/>
      <c r="AN19" s="132"/>
      <c r="AO19" s="132"/>
      <c r="AP19" s="132"/>
      <c r="AQ19" s="133"/>
      <c r="AR19" s="123"/>
      <c r="AS19" s="123"/>
      <c r="AT19" s="123"/>
      <c r="AU19" s="123"/>
      <c r="AV19" s="124"/>
      <c r="AW19" s="20"/>
      <c r="AX19" s="11"/>
      <c r="AY19" s="12"/>
    </row>
    <row r="20" spans="1:51" ht="30" hidden="1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  <c r="AJ20" s="16" t="s">
        <v>98</v>
      </c>
      <c r="AK20" s="16"/>
      <c r="AL20" s="16"/>
      <c r="AM20" s="16"/>
      <c r="AN20" s="16"/>
      <c r="AP20" s="16"/>
      <c r="AQ20" s="16"/>
      <c r="AR20" s="17"/>
      <c r="AS20" s="18"/>
      <c r="AT20" s="18"/>
      <c r="AU20" s="18"/>
      <c r="AV20" s="19"/>
      <c r="AW20" s="20"/>
      <c r="AX20" s="20"/>
      <c r="AY20" s="20"/>
    </row>
    <row r="21" spans="1:51" ht="30" hidden="1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6" t="s">
        <v>100</v>
      </c>
      <c r="AK21" s="21"/>
      <c r="AL21" s="21"/>
      <c r="AM21" s="21"/>
      <c r="AN21" s="21"/>
      <c r="AO21" s="21"/>
      <c r="AP21" s="21"/>
      <c r="AQ21" s="21"/>
      <c r="AR21" s="18"/>
      <c r="AS21" s="18"/>
      <c r="AT21" s="18"/>
      <c r="AU21" s="18"/>
      <c r="AV21" s="19"/>
      <c r="AW21" s="20"/>
      <c r="AX21" s="20"/>
      <c r="AY21" s="20"/>
    </row>
    <row r="22" spans="1:51" ht="15" customHeight="1">
      <c r="A22" s="174" t="s">
        <v>31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6"/>
      <c r="AW22" s="22"/>
    </row>
    <row r="23" spans="1:51" ht="15" customHeight="1">
      <c r="A23" s="173" t="s">
        <v>32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23"/>
    </row>
    <row r="24" spans="1:51" ht="15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3"/>
      <c r="AK24" s="224" t="s">
        <v>43</v>
      </c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6"/>
      <c r="AW24" s="24"/>
    </row>
    <row r="25" spans="1:51" ht="18.75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6"/>
      <c r="AK25" s="227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9"/>
      <c r="AW25" s="24"/>
    </row>
    <row r="26" spans="1:51" ht="0.75" customHeight="1">
      <c r="A26" s="214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6"/>
      <c r="AK26" s="230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2"/>
      <c r="AW26" s="24"/>
    </row>
    <row r="27" spans="1:51" s="25" customFormat="1" ht="15" customHeight="1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6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4"/>
    </row>
    <row r="28" spans="1:51" s="25" customFormat="1" ht="93" customHeight="1">
      <c r="A28" s="217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9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4"/>
    </row>
    <row r="29" spans="1:51" s="25" customFormat="1" ht="0.75" customHeight="1">
      <c r="A29" s="2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6"/>
      <c r="AW29" s="24"/>
    </row>
    <row r="30" spans="1:51" s="25" customFormat="1" ht="15" customHeight="1">
      <c r="A30" s="221" t="s">
        <v>109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3"/>
      <c r="AW30" s="27"/>
    </row>
    <row r="31" spans="1:51" s="28" customFormat="1" ht="15" customHeight="1">
      <c r="A31" s="125" t="s">
        <v>34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7"/>
      <c r="AW31" s="27"/>
    </row>
    <row r="32" spans="1:51" s="25" customFormat="1" ht="15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30"/>
      <c r="AW32" s="7"/>
    </row>
    <row r="33" spans="1:49" ht="15" customHeight="1">
      <c r="A33" s="102" t="s">
        <v>35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27"/>
    </row>
    <row r="34" spans="1:49" ht="15" customHeight="1">
      <c r="A34" s="102" t="s">
        <v>36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 t="s">
        <v>37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 t="s">
        <v>38</v>
      </c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27"/>
    </row>
    <row r="35" spans="1:49" ht="15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0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0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7"/>
    </row>
    <row r="36" spans="1:49" ht="15" customHeight="1">
      <c r="A36" s="105" t="s">
        <v>40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2" t="s">
        <v>39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27"/>
    </row>
    <row r="37" spans="1:49" ht="15" customHeight="1">
      <c r="A37" s="108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  <c r="R37" s="102" t="s">
        <v>110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94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6"/>
      <c r="AW37" s="7"/>
    </row>
    <row r="38" spans="1:49" ht="57.7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  <c r="R38" s="103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97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9"/>
      <c r="AW38" s="7"/>
    </row>
    <row r="39" spans="1:49" ht="15" customHeight="1">
      <c r="A39" s="109" t="s">
        <v>41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1"/>
      <c r="AW39" s="27"/>
    </row>
    <row r="40" spans="1:49" ht="15" customHeight="1">
      <c r="A40" s="220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160"/>
      <c r="AW40" s="7"/>
    </row>
    <row r="41" spans="1:49" ht="15" customHeight="1">
      <c r="A41" s="161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160"/>
      <c r="AW41" s="7"/>
    </row>
    <row r="42" spans="1:49" ht="15" customHeight="1">
      <c r="A42" s="161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160"/>
      <c r="AW42" s="7"/>
    </row>
    <row r="43" spans="1:49" ht="15" customHeight="1">
      <c r="A43" s="161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160"/>
      <c r="AW43" s="7"/>
    </row>
    <row r="44" spans="1:49" ht="15" customHeight="1">
      <c r="A44" s="161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160"/>
      <c r="AW44" s="7"/>
    </row>
    <row r="45" spans="1:49" ht="15" customHeight="1">
      <c r="A45" s="161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160"/>
      <c r="AW45" s="7"/>
    </row>
    <row r="46" spans="1:49" ht="15" customHeight="1">
      <c r="A46" s="161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160"/>
      <c r="AW46" s="7"/>
    </row>
    <row r="47" spans="1:49" ht="15" customHeight="1">
      <c r="A47" s="161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160"/>
      <c r="AW47" s="7"/>
    </row>
    <row r="48" spans="1:49" ht="15" customHeight="1">
      <c r="A48" s="161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160"/>
      <c r="AW48" s="7"/>
    </row>
    <row r="49" spans="1:49" ht="15" customHeight="1">
      <c r="A49" s="161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160"/>
      <c r="AW49" s="7"/>
    </row>
    <row r="50" spans="1:49" ht="15" customHeight="1">
      <c r="A50" s="161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160"/>
      <c r="AW50" s="7"/>
    </row>
    <row r="51" spans="1:49" ht="15" customHeight="1">
      <c r="A51" s="161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160"/>
      <c r="AW51" s="7"/>
    </row>
    <row r="52" spans="1:49" ht="79.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9"/>
      <c r="AW52" s="7"/>
    </row>
    <row r="53" spans="1:49" ht="57.75" customHeight="1">
      <c r="A53" s="204" t="s">
        <v>83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9"/>
    </row>
    <row r="54" spans="1:49" ht="1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6"/>
      <c r="AW54" s="7"/>
    </row>
    <row r="55" spans="1:49" ht="15" customHeight="1">
      <c r="A55" s="161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160"/>
      <c r="AW55" s="7"/>
    </row>
    <row r="56" spans="1:49" ht="84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9"/>
      <c r="AW56" s="7"/>
    </row>
    <row r="57" spans="1:49" ht="15" customHeight="1">
      <c r="A57" s="102" t="s">
        <v>42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27"/>
    </row>
    <row r="58" spans="1:49" s="31" customFormat="1" ht="33.75" customHeight="1">
      <c r="A58" s="112" t="s">
        <v>44</v>
      </c>
      <c r="B58" s="112"/>
      <c r="C58" s="112" t="s">
        <v>45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 t="s">
        <v>46</v>
      </c>
      <c r="V58" s="112"/>
      <c r="W58" s="112"/>
      <c r="X58" s="112"/>
      <c r="Y58" s="112"/>
      <c r="Z58" s="112"/>
      <c r="AA58" s="112"/>
      <c r="AB58" s="112"/>
      <c r="AC58" s="112"/>
      <c r="AD58" s="112"/>
      <c r="AE58" s="207" t="s">
        <v>47</v>
      </c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207" t="s">
        <v>43</v>
      </c>
      <c r="AQ58" s="207"/>
      <c r="AR58" s="207"/>
      <c r="AS58" s="207"/>
      <c r="AT58" s="207"/>
      <c r="AU58" s="207"/>
      <c r="AV58" s="207"/>
      <c r="AW58" s="30"/>
    </row>
    <row r="59" spans="1:49" ht="15" customHeight="1">
      <c r="A59" s="208"/>
      <c r="B59" s="209"/>
      <c r="C59" s="113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5"/>
      <c r="U59" s="113"/>
      <c r="V59" s="114"/>
      <c r="W59" s="114"/>
      <c r="X59" s="114"/>
      <c r="Y59" s="114"/>
      <c r="Z59" s="114"/>
      <c r="AA59" s="114"/>
      <c r="AB59" s="114"/>
      <c r="AC59" s="114"/>
      <c r="AD59" s="115"/>
      <c r="AE59" s="113"/>
      <c r="AF59" s="114"/>
      <c r="AG59" s="114"/>
      <c r="AH59" s="114"/>
      <c r="AI59" s="114"/>
      <c r="AJ59" s="114"/>
      <c r="AK59" s="114"/>
      <c r="AL59" s="114"/>
      <c r="AM59" s="114"/>
      <c r="AN59" s="114"/>
      <c r="AO59" s="115"/>
      <c r="AP59" s="113"/>
      <c r="AQ59" s="114"/>
      <c r="AR59" s="114"/>
      <c r="AS59" s="114"/>
      <c r="AT59" s="114"/>
      <c r="AU59" s="114"/>
      <c r="AV59" s="115"/>
      <c r="AW59" s="7"/>
    </row>
    <row r="60" spans="1:49" ht="15" customHeight="1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7"/>
    </row>
    <row r="61" spans="1:49" ht="15" customHeight="1">
      <c r="A61" s="208"/>
      <c r="B61" s="209"/>
      <c r="C61" s="113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5"/>
      <c r="U61" s="113"/>
      <c r="V61" s="114"/>
      <c r="W61" s="114"/>
      <c r="X61" s="114"/>
      <c r="Y61" s="114"/>
      <c r="Z61" s="114"/>
      <c r="AA61" s="114"/>
      <c r="AB61" s="114"/>
      <c r="AC61" s="114"/>
      <c r="AD61" s="115"/>
      <c r="AE61" s="113"/>
      <c r="AF61" s="114"/>
      <c r="AG61" s="114"/>
      <c r="AH61" s="114"/>
      <c r="AI61" s="114"/>
      <c r="AJ61" s="114"/>
      <c r="AK61" s="114"/>
      <c r="AL61" s="114"/>
      <c r="AM61" s="114"/>
      <c r="AN61" s="114"/>
      <c r="AO61" s="115"/>
      <c r="AP61" s="113"/>
      <c r="AQ61" s="114"/>
      <c r="AR61" s="114"/>
      <c r="AS61" s="114"/>
      <c r="AT61" s="114"/>
      <c r="AU61" s="114"/>
      <c r="AV61" s="115"/>
      <c r="AW61" s="7"/>
    </row>
    <row r="62" spans="1:49" ht="15" customHeight="1">
      <c r="A62" s="113"/>
      <c r="B62" s="115"/>
      <c r="C62" s="113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5"/>
      <c r="U62" s="113"/>
      <c r="V62" s="114"/>
      <c r="W62" s="114"/>
      <c r="X62" s="114"/>
      <c r="Y62" s="114"/>
      <c r="Z62" s="114"/>
      <c r="AA62" s="114"/>
      <c r="AB62" s="114"/>
      <c r="AC62" s="114"/>
      <c r="AD62" s="115"/>
      <c r="AE62" s="113"/>
      <c r="AF62" s="114"/>
      <c r="AG62" s="114"/>
      <c r="AH62" s="114"/>
      <c r="AI62" s="114"/>
      <c r="AJ62" s="114"/>
      <c r="AK62" s="114"/>
      <c r="AL62" s="114"/>
      <c r="AM62" s="114"/>
      <c r="AN62" s="114"/>
      <c r="AO62" s="115"/>
      <c r="AP62" s="113"/>
      <c r="AQ62" s="114"/>
      <c r="AR62" s="114"/>
      <c r="AS62" s="114"/>
      <c r="AT62" s="114"/>
      <c r="AU62" s="114"/>
      <c r="AV62" s="115"/>
      <c r="AW62" s="7"/>
    </row>
    <row r="63" spans="1:49" ht="15" customHeight="1">
      <c r="A63" s="113"/>
      <c r="B63" s="115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5"/>
      <c r="U63" s="113"/>
      <c r="V63" s="114"/>
      <c r="W63" s="114"/>
      <c r="X63" s="114"/>
      <c r="Y63" s="114"/>
      <c r="Z63" s="114"/>
      <c r="AA63" s="114"/>
      <c r="AB63" s="114"/>
      <c r="AC63" s="114"/>
      <c r="AD63" s="115"/>
      <c r="AE63" s="113"/>
      <c r="AF63" s="114"/>
      <c r="AG63" s="114"/>
      <c r="AH63" s="114"/>
      <c r="AI63" s="114"/>
      <c r="AJ63" s="114"/>
      <c r="AK63" s="114"/>
      <c r="AL63" s="114"/>
      <c r="AM63" s="114"/>
      <c r="AN63" s="114"/>
      <c r="AO63" s="115"/>
      <c r="AP63" s="113"/>
      <c r="AQ63" s="114"/>
      <c r="AR63" s="114"/>
      <c r="AS63" s="114"/>
      <c r="AT63" s="114"/>
      <c r="AU63" s="114"/>
      <c r="AV63" s="115"/>
      <c r="AW63" s="7"/>
    </row>
    <row r="64" spans="1:49" ht="1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7"/>
    </row>
    <row r="65" spans="1:847" ht="1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7"/>
    </row>
    <row r="66" spans="1:847" ht="1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7"/>
    </row>
    <row r="67" spans="1:847" ht="1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7"/>
    </row>
    <row r="68" spans="1:847" ht="1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7"/>
    </row>
    <row r="69" spans="1:847" ht="1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7"/>
    </row>
    <row r="70" spans="1:847" ht="15" customHeight="1">
      <c r="A70" s="119" t="s">
        <v>38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>
        <f>SUM(U59:AD69)</f>
        <v>0</v>
      </c>
      <c r="V70" s="119"/>
      <c r="W70" s="119"/>
      <c r="X70" s="119"/>
      <c r="Y70" s="119"/>
      <c r="Z70" s="119"/>
      <c r="AA70" s="119"/>
      <c r="AB70" s="119"/>
      <c r="AC70" s="119"/>
      <c r="AD70" s="119"/>
      <c r="AE70" s="119">
        <f>SUM(AE59:AO69)</f>
        <v>0</v>
      </c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233" t="s">
        <v>33</v>
      </c>
      <c r="AQ70" s="233"/>
      <c r="AR70" s="233"/>
      <c r="AS70" s="119">
        <f>SUM(U70,AE70)</f>
        <v>0</v>
      </c>
      <c r="AT70" s="119"/>
      <c r="AU70" s="119"/>
      <c r="AV70" s="119"/>
      <c r="AW70" s="7"/>
    </row>
    <row r="71" spans="1:847" s="33" customFormat="1" ht="15" customHeight="1">
      <c r="A71" s="333" t="s">
        <v>48</v>
      </c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5"/>
      <c r="AW71" s="32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  <c r="SC71" s="31"/>
      <c r="SD71" s="31"/>
      <c r="SE71" s="31"/>
      <c r="SF71" s="31"/>
      <c r="SG71" s="31"/>
      <c r="SH71" s="31"/>
      <c r="SI71" s="31"/>
      <c r="SJ71" s="31"/>
      <c r="SK71" s="31"/>
      <c r="SL71" s="31"/>
      <c r="SM71" s="31"/>
      <c r="SN71" s="31"/>
      <c r="SO71" s="31"/>
      <c r="SP71" s="31"/>
      <c r="SQ71" s="31"/>
      <c r="SR71" s="31"/>
      <c r="SS71" s="31"/>
      <c r="ST71" s="31"/>
      <c r="SU71" s="31"/>
      <c r="SV71" s="31"/>
      <c r="SW71" s="31"/>
      <c r="SX71" s="31"/>
      <c r="SY71" s="31"/>
      <c r="SZ71" s="31"/>
      <c r="TA71" s="31"/>
      <c r="TB71" s="31"/>
      <c r="TC71" s="31"/>
      <c r="TD71" s="31"/>
      <c r="TE71" s="31"/>
      <c r="TF71" s="31"/>
      <c r="TG71" s="31"/>
      <c r="TH71" s="31"/>
      <c r="TI71" s="31"/>
      <c r="TJ71" s="31"/>
      <c r="TK71" s="31"/>
      <c r="TL71" s="31"/>
      <c r="TM71" s="31"/>
      <c r="TN71" s="31"/>
      <c r="TO71" s="31"/>
      <c r="TP71" s="31"/>
      <c r="TQ71" s="31"/>
      <c r="TR71" s="31"/>
      <c r="TS71" s="31"/>
      <c r="TT71" s="31"/>
      <c r="TU71" s="31"/>
      <c r="TV71" s="31"/>
      <c r="TW71" s="31"/>
      <c r="TX71" s="31"/>
      <c r="TY71" s="31"/>
      <c r="TZ71" s="31"/>
      <c r="UA71" s="31"/>
      <c r="UB71" s="31"/>
      <c r="UC71" s="31"/>
      <c r="UD71" s="31"/>
      <c r="UE71" s="31"/>
      <c r="UF71" s="31"/>
      <c r="UG71" s="31"/>
      <c r="UH71" s="31"/>
      <c r="UI71" s="31"/>
      <c r="UJ71" s="31"/>
      <c r="UK71" s="31"/>
      <c r="UL71" s="31"/>
      <c r="UM71" s="31"/>
      <c r="UN71" s="31"/>
      <c r="UO71" s="31"/>
      <c r="UP71" s="31"/>
      <c r="UQ71" s="31"/>
      <c r="UR71" s="31"/>
      <c r="US71" s="31"/>
      <c r="UT71" s="31"/>
      <c r="UU71" s="31"/>
      <c r="UV71" s="31"/>
      <c r="UW71" s="31"/>
      <c r="UX71" s="31"/>
      <c r="UY71" s="31"/>
      <c r="UZ71" s="31"/>
      <c r="VA71" s="31"/>
      <c r="VB71" s="31"/>
      <c r="VC71" s="31"/>
      <c r="VD71" s="31"/>
      <c r="VE71" s="31"/>
      <c r="VF71" s="31"/>
      <c r="VG71" s="31"/>
      <c r="VH71" s="31"/>
      <c r="VI71" s="31"/>
      <c r="VJ71" s="31"/>
      <c r="VK71" s="31"/>
      <c r="VL71" s="31"/>
      <c r="VM71" s="31"/>
      <c r="VN71" s="31"/>
      <c r="VO71" s="31"/>
      <c r="VP71" s="31"/>
      <c r="VQ71" s="31"/>
      <c r="VR71" s="31"/>
      <c r="VS71" s="31"/>
      <c r="VT71" s="31"/>
      <c r="VU71" s="31"/>
      <c r="VV71" s="31"/>
      <c r="VW71" s="31"/>
      <c r="VX71" s="31"/>
      <c r="VY71" s="31"/>
      <c r="VZ71" s="31"/>
      <c r="WA71" s="31"/>
      <c r="WB71" s="31"/>
      <c r="WC71" s="31"/>
      <c r="WD71" s="31"/>
      <c r="WE71" s="31"/>
      <c r="WF71" s="31"/>
      <c r="WG71" s="31"/>
      <c r="WH71" s="31"/>
      <c r="WI71" s="31"/>
      <c r="WJ71" s="31"/>
      <c r="WK71" s="31"/>
      <c r="WL71" s="31"/>
      <c r="WM71" s="31"/>
      <c r="WN71" s="31"/>
      <c r="WO71" s="31"/>
      <c r="WP71" s="31"/>
      <c r="WQ71" s="31"/>
      <c r="WR71" s="31"/>
      <c r="WS71" s="31"/>
      <c r="WT71" s="31"/>
      <c r="WU71" s="31"/>
      <c r="WV71" s="31"/>
      <c r="WW71" s="31"/>
      <c r="WX71" s="31"/>
      <c r="WY71" s="31"/>
      <c r="WZ71" s="31"/>
      <c r="XA71" s="31"/>
      <c r="XB71" s="31"/>
      <c r="XC71" s="31"/>
      <c r="XD71" s="31"/>
      <c r="XE71" s="31"/>
      <c r="XF71" s="31"/>
      <c r="XG71" s="31"/>
      <c r="XH71" s="31"/>
      <c r="XI71" s="31"/>
      <c r="XJ71" s="31"/>
      <c r="XK71" s="31"/>
      <c r="XL71" s="31"/>
      <c r="XM71" s="31"/>
      <c r="XN71" s="31"/>
      <c r="XO71" s="31"/>
      <c r="XP71" s="31"/>
      <c r="XQ71" s="31"/>
      <c r="XR71" s="31"/>
      <c r="XS71" s="31"/>
      <c r="XT71" s="31"/>
      <c r="XU71" s="31"/>
      <c r="XV71" s="31"/>
      <c r="XW71" s="31"/>
      <c r="XX71" s="31"/>
      <c r="XY71" s="31"/>
      <c r="XZ71" s="31"/>
      <c r="YA71" s="31"/>
      <c r="YB71" s="31"/>
      <c r="YC71" s="31"/>
      <c r="YD71" s="31"/>
      <c r="YE71" s="31"/>
      <c r="YF71" s="31"/>
      <c r="YG71" s="31"/>
      <c r="YH71" s="31"/>
      <c r="YI71" s="31"/>
      <c r="YJ71" s="31"/>
      <c r="YK71" s="31"/>
      <c r="YL71" s="31"/>
      <c r="YM71" s="31"/>
      <c r="YN71" s="31"/>
      <c r="YO71" s="31"/>
      <c r="YP71" s="31"/>
      <c r="YQ71" s="31"/>
      <c r="YR71" s="31"/>
      <c r="YS71" s="31"/>
      <c r="YT71" s="31"/>
      <c r="YU71" s="31"/>
      <c r="YV71" s="31"/>
      <c r="YW71" s="31"/>
      <c r="YX71" s="31"/>
      <c r="YY71" s="31"/>
      <c r="YZ71" s="31"/>
      <c r="ZA71" s="31"/>
      <c r="ZB71" s="31"/>
      <c r="ZC71" s="31"/>
      <c r="ZD71" s="31"/>
      <c r="ZE71" s="31"/>
      <c r="ZF71" s="31"/>
      <c r="ZG71" s="31"/>
      <c r="ZH71" s="31"/>
      <c r="ZI71" s="31"/>
      <c r="ZJ71" s="31"/>
      <c r="ZK71" s="31"/>
      <c r="ZL71" s="31"/>
      <c r="ZM71" s="31"/>
      <c r="ZN71" s="31"/>
      <c r="ZO71" s="31"/>
      <c r="ZP71" s="31"/>
      <c r="ZQ71" s="31"/>
      <c r="ZR71" s="31"/>
      <c r="ZS71" s="31"/>
      <c r="ZT71" s="31"/>
      <c r="ZU71" s="31"/>
      <c r="ZV71" s="31"/>
      <c r="ZW71" s="31"/>
      <c r="ZX71" s="31"/>
      <c r="ZY71" s="31"/>
      <c r="ZZ71" s="31"/>
      <c r="AAA71" s="31"/>
      <c r="AAB71" s="31"/>
      <c r="AAC71" s="31"/>
      <c r="AAD71" s="31"/>
      <c r="AAE71" s="31"/>
      <c r="AAF71" s="31"/>
      <c r="AAG71" s="31"/>
      <c r="AAH71" s="31"/>
      <c r="AAI71" s="31"/>
      <c r="AAJ71" s="31"/>
      <c r="AAK71" s="31"/>
      <c r="AAL71" s="31"/>
      <c r="AAM71" s="31"/>
      <c r="AAN71" s="31"/>
      <c r="AAO71" s="31"/>
      <c r="AAP71" s="31"/>
      <c r="AAQ71" s="31"/>
      <c r="AAR71" s="31"/>
      <c r="AAS71" s="31"/>
      <c r="AAT71" s="31"/>
      <c r="AAU71" s="31"/>
      <c r="AAV71" s="31"/>
      <c r="AAW71" s="31"/>
      <c r="AAX71" s="31"/>
      <c r="AAY71" s="31"/>
      <c r="AAZ71" s="31"/>
      <c r="ABA71" s="31"/>
      <c r="ABB71" s="31"/>
      <c r="ABC71" s="31"/>
      <c r="ABD71" s="31"/>
      <c r="ABE71" s="31"/>
      <c r="ABF71" s="31"/>
      <c r="ABG71" s="31"/>
      <c r="ABH71" s="31"/>
      <c r="ABI71" s="31"/>
      <c r="ABJ71" s="31"/>
      <c r="ABK71" s="31"/>
      <c r="ABL71" s="31"/>
      <c r="ABM71" s="31"/>
      <c r="ABN71" s="31"/>
      <c r="ABO71" s="31"/>
      <c r="ABP71" s="31"/>
      <c r="ABQ71" s="31"/>
      <c r="ABR71" s="31"/>
      <c r="ABS71" s="31"/>
      <c r="ABT71" s="31"/>
      <c r="ABU71" s="31"/>
      <c r="ABV71" s="31"/>
      <c r="ABW71" s="31"/>
      <c r="ABX71" s="31"/>
      <c r="ABY71" s="31"/>
      <c r="ABZ71" s="31"/>
      <c r="ACA71" s="31"/>
      <c r="ACB71" s="31"/>
      <c r="ACC71" s="31"/>
      <c r="ACD71" s="31"/>
      <c r="ACE71" s="31"/>
      <c r="ACF71" s="31"/>
      <c r="ACG71" s="31"/>
      <c r="ACH71" s="31"/>
      <c r="ACI71" s="31"/>
      <c r="ACJ71" s="31"/>
      <c r="ACK71" s="31"/>
      <c r="ACL71" s="31"/>
      <c r="ACM71" s="31"/>
      <c r="ACN71" s="31"/>
      <c r="ACO71" s="31"/>
      <c r="ACP71" s="31"/>
      <c r="ACQ71" s="31"/>
      <c r="ACR71" s="31"/>
      <c r="ACS71" s="31"/>
      <c r="ACT71" s="31"/>
      <c r="ACU71" s="31"/>
      <c r="ACV71" s="31"/>
      <c r="ACW71" s="31"/>
      <c r="ACX71" s="31"/>
      <c r="ACY71" s="31"/>
      <c r="ACZ71" s="31"/>
      <c r="ADA71" s="31"/>
      <c r="ADB71" s="31"/>
      <c r="ADC71" s="31"/>
      <c r="ADD71" s="31"/>
      <c r="ADE71" s="31"/>
      <c r="ADF71" s="31"/>
      <c r="ADG71" s="31"/>
      <c r="ADH71" s="31"/>
      <c r="ADI71" s="31"/>
      <c r="ADJ71" s="31"/>
      <c r="ADK71" s="31"/>
      <c r="ADL71" s="31"/>
      <c r="ADM71" s="31"/>
      <c r="ADN71" s="31"/>
      <c r="ADO71" s="31"/>
      <c r="ADP71" s="31"/>
      <c r="ADQ71" s="31"/>
      <c r="ADR71" s="31"/>
      <c r="ADS71" s="31"/>
      <c r="ADT71" s="31"/>
      <c r="ADU71" s="31"/>
      <c r="ADV71" s="31"/>
      <c r="ADW71" s="31"/>
      <c r="ADX71" s="31"/>
      <c r="ADY71" s="31"/>
      <c r="ADZ71" s="31"/>
      <c r="AEA71" s="31"/>
      <c r="AEB71" s="31"/>
      <c r="AEC71" s="31"/>
      <c r="AED71" s="31"/>
      <c r="AEE71" s="31"/>
      <c r="AEF71" s="31"/>
      <c r="AEG71" s="31"/>
      <c r="AEH71" s="31"/>
      <c r="AEI71" s="31"/>
      <c r="AEJ71" s="31"/>
      <c r="AEK71" s="31"/>
      <c r="AEL71" s="31"/>
      <c r="AEM71" s="31"/>
      <c r="AEN71" s="31"/>
      <c r="AEO71" s="31"/>
      <c r="AEP71" s="31"/>
      <c r="AEQ71" s="31"/>
      <c r="AER71" s="31"/>
      <c r="AES71" s="31"/>
      <c r="AET71" s="31"/>
      <c r="AEU71" s="31"/>
      <c r="AEV71" s="31"/>
      <c r="AEW71" s="31"/>
      <c r="AEX71" s="31"/>
      <c r="AEY71" s="31"/>
      <c r="AEZ71" s="31"/>
      <c r="AFA71" s="31"/>
      <c r="AFB71" s="31"/>
      <c r="AFC71" s="31"/>
      <c r="AFD71" s="31"/>
      <c r="AFE71" s="31"/>
      <c r="AFF71" s="31"/>
      <c r="AFG71" s="31"/>
      <c r="AFH71" s="31"/>
      <c r="AFI71" s="31"/>
      <c r="AFJ71" s="31"/>
      <c r="AFK71" s="31"/>
      <c r="AFL71" s="31"/>
      <c r="AFM71" s="31"/>
      <c r="AFN71" s="31"/>
      <c r="AFO71" s="31"/>
    </row>
    <row r="72" spans="1:847" s="33" customFormat="1" ht="15" customHeight="1">
      <c r="A72" s="350" t="s">
        <v>49</v>
      </c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2"/>
      <c r="AW72" s="34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  <c r="QZ72" s="31"/>
      <c r="RA72" s="31"/>
      <c r="RB72" s="31"/>
      <c r="RC72" s="31"/>
      <c r="RD72" s="31"/>
      <c r="RE72" s="31"/>
      <c r="RF72" s="31"/>
      <c r="RG72" s="31"/>
      <c r="RH72" s="31"/>
      <c r="RI72" s="31"/>
      <c r="RJ72" s="31"/>
      <c r="RK72" s="31"/>
      <c r="RL72" s="31"/>
      <c r="RM72" s="31"/>
      <c r="RN72" s="31"/>
      <c r="RO72" s="31"/>
      <c r="RP72" s="31"/>
      <c r="RQ72" s="31"/>
      <c r="RR72" s="31"/>
      <c r="RS72" s="31"/>
      <c r="RT72" s="31"/>
      <c r="RU72" s="31"/>
      <c r="RV72" s="31"/>
      <c r="RW72" s="31"/>
      <c r="RX72" s="31"/>
      <c r="RY72" s="31"/>
      <c r="RZ72" s="31"/>
      <c r="SA72" s="31"/>
      <c r="SB72" s="31"/>
      <c r="SC72" s="31"/>
      <c r="SD72" s="31"/>
      <c r="SE72" s="31"/>
      <c r="SF72" s="31"/>
      <c r="SG72" s="31"/>
      <c r="SH72" s="31"/>
      <c r="SI72" s="31"/>
      <c r="SJ72" s="31"/>
      <c r="SK72" s="31"/>
      <c r="SL72" s="31"/>
      <c r="SM72" s="31"/>
      <c r="SN72" s="31"/>
      <c r="SO72" s="31"/>
      <c r="SP72" s="31"/>
      <c r="SQ72" s="31"/>
      <c r="SR72" s="31"/>
      <c r="SS72" s="31"/>
      <c r="ST72" s="31"/>
      <c r="SU72" s="31"/>
      <c r="SV72" s="31"/>
      <c r="SW72" s="31"/>
      <c r="SX72" s="31"/>
      <c r="SY72" s="31"/>
      <c r="SZ72" s="31"/>
      <c r="TA72" s="31"/>
      <c r="TB72" s="31"/>
      <c r="TC72" s="31"/>
      <c r="TD72" s="31"/>
      <c r="TE72" s="31"/>
      <c r="TF72" s="31"/>
      <c r="TG72" s="31"/>
      <c r="TH72" s="31"/>
      <c r="TI72" s="31"/>
      <c r="TJ72" s="31"/>
      <c r="TK72" s="31"/>
      <c r="TL72" s="31"/>
      <c r="TM72" s="31"/>
      <c r="TN72" s="31"/>
      <c r="TO72" s="31"/>
      <c r="TP72" s="31"/>
      <c r="TQ72" s="31"/>
      <c r="TR72" s="31"/>
      <c r="TS72" s="31"/>
      <c r="TT72" s="31"/>
      <c r="TU72" s="31"/>
      <c r="TV72" s="31"/>
      <c r="TW72" s="31"/>
      <c r="TX72" s="31"/>
      <c r="TY72" s="31"/>
      <c r="TZ72" s="31"/>
      <c r="UA72" s="31"/>
      <c r="UB72" s="31"/>
      <c r="UC72" s="31"/>
      <c r="UD72" s="31"/>
      <c r="UE72" s="31"/>
      <c r="UF72" s="31"/>
      <c r="UG72" s="31"/>
      <c r="UH72" s="31"/>
      <c r="UI72" s="31"/>
      <c r="UJ72" s="31"/>
      <c r="UK72" s="31"/>
      <c r="UL72" s="31"/>
      <c r="UM72" s="31"/>
      <c r="UN72" s="31"/>
      <c r="UO72" s="31"/>
      <c r="UP72" s="31"/>
      <c r="UQ72" s="31"/>
      <c r="UR72" s="31"/>
      <c r="US72" s="31"/>
      <c r="UT72" s="31"/>
      <c r="UU72" s="31"/>
      <c r="UV72" s="31"/>
      <c r="UW72" s="31"/>
      <c r="UX72" s="31"/>
      <c r="UY72" s="31"/>
      <c r="UZ72" s="31"/>
      <c r="VA72" s="31"/>
      <c r="VB72" s="31"/>
      <c r="VC72" s="31"/>
      <c r="VD72" s="31"/>
      <c r="VE72" s="31"/>
      <c r="VF72" s="31"/>
      <c r="VG72" s="31"/>
      <c r="VH72" s="31"/>
      <c r="VI72" s="31"/>
      <c r="VJ72" s="31"/>
      <c r="VK72" s="31"/>
      <c r="VL72" s="31"/>
      <c r="VM72" s="31"/>
      <c r="VN72" s="31"/>
      <c r="VO72" s="31"/>
      <c r="VP72" s="31"/>
      <c r="VQ72" s="31"/>
      <c r="VR72" s="31"/>
      <c r="VS72" s="31"/>
      <c r="VT72" s="31"/>
      <c r="VU72" s="31"/>
      <c r="VV72" s="31"/>
      <c r="VW72" s="31"/>
      <c r="VX72" s="31"/>
      <c r="VY72" s="31"/>
      <c r="VZ72" s="31"/>
      <c r="WA72" s="31"/>
      <c r="WB72" s="31"/>
      <c r="WC72" s="31"/>
      <c r="WD72" s="31"/>
      <c r="WE72" s="31"/>
      <c r="WF72" s="31"/>
      <c r="WG72" s="31"/>
      <c r="WH72" s="31"/>
      <c r="WI72" s="31"/>
      <c r="WJ72" s="31"/>
      <c r="WK72" s="31"/>
      <c r="WL72" s="31"/>
      <c r="WM72" s="31"/>
      <c r="WN72" s="31"/>
      <c r="WO72" s="31"/>
      <c r="WP72" s="31"/>
      <c r="WQ72" s="31"/>
      <c r="WR72" s="31"/>
      <c r="WS72" s="31"/>
      <c r="WT72" s="31"/>
      <c r="WU72" s="31"/>
      <c r="WV72" s="31"/>
      <c r="WW72" s="31"/>
      <c r="WX72" s="31"/>
      <c r="WY72" s="31"/>
      <c r="WZ72" s="31"/>
      <c r="XA72" s="31"/>
      <c r="XB72" s="31"/>
      <c r="XC72" s="31"/>
      <c r="XD72" s="31"/>
      <c r="XE72" s="31"/>
      <c r="XF72" s="31"/>
      <c r="XG72" s="31"/>
      <c r="XH72" s="31"/>
      <c r="XI72" s="31"/>
      <c r="XJ72" s="31"/>
      <c r="XK72" s="31"/>
      <c r="XL72" s="31"/>
      <c r="XM72" s="31"/>
      <c r="XN72" s="31"/>
      <c r="XO72" s="31"/>
      <c r="XP72" s="31"/>
      <c r="XQ72" s="31"/>
      <c r="XR72" s="31"/>
      <c r="XS72" s="31"/>
      <c r="XT72" s="31"/>
      <c r="XU72" s="31"/>
      <c r="XV72" s="31"/>
      <c r="XW72" s="31"/>
      <c r="XX72" s="31"/>
      <c r="XY72" s="31"/>
      <c r="XZ72" s="31"/>
      <c r="YA72" s="31"/>
      <c r="YB72" s="31"/>
      <c r="YC72" s="31"/>
      <c r="YD72" s="31"/>
      <c r="YE72" s="31"/>
      <c r="YF72" s="31"/>
      <c r="YG72" s="31"/>
      <c r="YH72" s="31"/>
      <c r="YI72" s="31"/>
      <c r="YJ72" s="31"/>
      <c r="YK72" s="31"/>
      <c r="YL72" s="31"/>
      <c r="YM72" s="31"/>
      <c r="YN72" s="31"/>
      <c r="YO72" s="31"/>
      <c r="YP72" s="31"/>
      <c r="YQ72" s="31"/>
      <c r="YR72" s="31"/>
      <c r="YS72" s="31"/>
      <c r="YT72" s="31"/>
      <c r="YU72" s="31"/>
      <c r="YV72" s="31"/>
      <c r="YW72" s="31"/>
      <c r="YX72" s="31"/>
      <c r="YY72" s="31"/>
      <c r="YZ72" s="31"/>
      <c r="ZA72" s="31"/>
      <c r="ZB72" s="31"/>
      <c r="ZC72" s="31"/>
      <c r="ZD72" s="31"/>
      <c r="ZE72" s="31"/>
      <c r="ZF72" s="31"/>
      <c r="ZG72" s="31"/>
      <c r="ZH72" s="31"/>
      <c r="ZI72" s="31"/>
      <c r="ZJ72" s="31"/>
      <c r="ZK72" s="31"/>
      <c r="ZL72" s="31"/>
      <c r="ZM72" s="31"/>
      <c r="ZN72" s="31"/>
      <c r="ZO72" s="31"/>
      <c r="ZP72" s="31"/>
      <c r="ZQ72" s="31"/>
      <c r="ZR72" s="31"/>
      <c r="ZS72" s="31"/>
      <c r="ZT72" s="31"/>
      <c r="ZU72" s="31"/>
      <c r="ZV72" s="31"/>
      <c r="ZW72" s="31"/>
      <c r="ZX72" s="31"/>
      <c r="ZY72" s="31"/>
      <c r="ZZ72" s="31"/>
      <c r="AAA72" s="31"/>
      <c r="AAB72" s="31"/>
      <c r="AAC72" s="31"/>
      <c r="AAD72" s="31"/>
      <c r="AAE72" s="31"/>
      <c r="AAF72" s="31"/>
      <c r="AAG72" s="31"/>
      <c r="AAH72" s="31"/>
      <c r="AAI72" s="31"/>
      <c r="AAJ72" s="31"/>
      <c r="AAK72" s="31"/>
      <c r="AAL72" s="31"/>
      <c r="AAM72" s="31"/>
      <c r="AAN72" s="31"/>
      <c r="AAO72" s="31"/>
      <c r="AAP72" s="31"/>
      <c r="AAQ72" s="31"/>
      <c r="AAR72" s="31"/>
      <c r="AAS72" s="31"/>
      <c r="AAT72" s="31"/>
      <c r="AAU72" s="31"/>
      <c r="AAV72" s="31"/>
      <c r="AAW72" s="31"/>
      <c r="AAX72" s="31"/>
      <c r="AAY72" s="31"/>
      <c r="AAZ72" s="31"/>
      <c r="ABA72" s="31"/>
      <c r="ABB72" s="31"/>
      <c r="ABC72" s="31"/>
      <c r="ABD72" s="31"/>
      <c r="ABE72" s="31"/>
      <c r="ABF72" s="31"/>
      <c r="ABG72" s="31"/>
      <c r="ABH72" s="31"/>
      <c r="ABI72" s="31"/>
      <c r="ABJ72" s="31"/>
      <c r="ABK72" s="31"/>
      <c r="ABL72" s="31"/>
      <c r="ABM72" s="31"/>
      <c r="ABN72" s="31"/>
      <c r="ABO72" s="31"/>
      <c r="ABP72" s="31"/>
      <c r="ABQ72" s="31"/>
      <c r="ABR72" s="31"/>
      <c r="ABS72" s="31"/>
      <c r="ABT72" s="31"/>
      <c r="ABU72" s="31"/>
      <c r="ABV72" s="31"/>
      <c r="ABW72" s="31"/>
      <c r="ABX72" s="31"/>
      <c r="ABY72" s="31"/>
      <c r="ABZ72" s="31"/>
      <c r="ACA72" s="31"/>
      <c r="ACB72" s="31"/>
      <c r="ACC72" s="31"/>
      <c r="ACD72" s="31"/>
      <c r="ACE72" s="31"/>
      <c r="ACF72" s="31"/>
      <c r="ACG72" s="31"/>
      <c r="ACH72" s="31"/>
      <c r="ACI72" s="31"/>
      <c r="ACJ72" s="31"/>
      <c r="ACK72" s="31"/>
      <c r="ACL72" s="31"/>
      <c r="ACM72" s="31"/>
      <c r="ACN72" s="31"/>
      <c r="ACO72" s="31"/>
      <c r="ACP72" s="31"/>
      <c r="ACQ72" s="31"/>
      <c r="ACR72" s="31"/>
      <c r="ACS72" s="31"/>
      <c r="ACT72" s="31"/>
      <c r="ACU72" s="31"/>
      <c r="ACV72" s="31"/>
      <c r="ACW72" s="31"/>
      <c r="ACX72" s="31"/>
      <c r="ACY72" s="31"/>
      <c r="ACZ72" s="31"/>
      <c r="ADA72" s="31"/>
      <c r="ADB72" s="31"/>
      <c r="ADC72" s="31"/>
      <c r="ADD72" s="31"/>
      <c r="ADE72" s="31"/>
      <c r="ADF72" s="31"/>
      <c r="ADG72" s="31"/>
      <c r="ADH72" s="31"/>
      <c r="ADI72" s="31"/>
      <c r="ADJ72" s="31"/>
      <c r="ADK72" s="31"/>
      <c r="ADL72" s="31"/>
      <c r="ADM72" s="31"/>
      <c r="ADN72" s="31"/>
      <c r="ADO72" s="31"/>
      <c r="ADP72" s="31"/>
      <c r="ADQ72" s="31"/>
      <c r="ADR72" s="31"/>
      <c r="ADS72" s="31"/>
      <c r="ADT72" s="31"/>
      <c r="ADU72" s="31"/>
      <c r="ADV72" s="31"/>
      <c r="ADW72" s="31"/>
      <c r="ADX72" s="31"/>
      <c r="ADY72" s="31"/>
      <c r="ADZ72" s="31"/>
      <c r="AEA72" s="31"/>
      <c r="AEB72" s="31"/>
      <c r="AEC72" s="31"/>
      <c r="AED72" s="31"/>
      <c r="AEE72" s="31"/>
      <c r="AEF72" s="31"/>
      <c r="AEG72" s="31"/>
      <c r="AEH72" s="31"/>
      <c r="AEI72" s="31"/>
      <c r="AEJ72" s="31"/>
      <c r="AEK72" s="31"/>
      <c r="AEL72" s="31"/>
      <c r="AEM72" s="31"/>
      <c r="AEN72" s="31"/>
      <c r="AEO72" s="31"/>
      <c r="AEP72" s="31"/>
      <c r="AEQ72" s="31"/>
      <c r="AER72" s="31"/>
      <c r="AES72" s="31"/>
      <c r="AET72" s="31"/>
      <c r="AEU72" s="31"/>
      <c r="AEV72" s="31"/>
      <c r="AEW72" s="31"/>
      <c r="AEX72" s="31"/>
      <c r="AEY72" s="31"/>
      <c r="AEZ72" s="31"/>
      <c r="AFA72" s="31"/>
      <c r="AFB72" s="31"/>
      <c r="AFC72" s="31"/>
      <c r="AFD72" s="31"/>
      <c r="AFE72" s="31"/>
      <c r="AFF72" s="31"/>
      <c r="AFG72" s="31"/>
      <c r="AFH72" s="31"/>
      <c r="AFI72" s="31"/>
      <c r="AFJ72" s="31"/>
      <c r="AFK72" s="31"/>
      <c r="AFL72" s="31"/>
      <c r="AFM72" s="31"/>
      <c r="AFN72" s="31"/>
      <c r="AFO72" s="31"/>
    </row>
    <row r="73" spans="1:847" s="35" customFormat="1" ht="15" customHeight="1">
      <c r="A73" s="353" t="s">
        <v>50</v>
      </c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5"/>
      <c r="AW73" s="29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  <c r="UC73" s="31"/>
      <c r="UD73" s="31"/>
      <c r="UE73" s="31"/>
      <c r="UF73" s="31"/>
      <c r="UG73" s="31"/>
      <c r="UH73" s="31"/>
      <c r="UI73" s="31"/>
      <c r="UJ73" s="31"/>
      <c r="UK73" s="31"/>
      <c r="UL73" s="31"/>
      <c r="UM73" s="31"/>
      <c r="UN73" s="31"/>
      <c r="UO73" s="31"/>
      <c r="UP73" s="31"/>
      <c r="UQ73" s="31"/>
      <c r="UR73" s="31"/>
      <c r="US73" s="31"/>
      <c r="UT73" s="31"/>
      <c r="UU73" s="31"/>
      <c r="UV73" s="31"/>
      <c r="UW73" s="31"/>
      <c r="UX73" s="31"/>
      <c r="UY73" s="31"/>
      <c r="UZ73" s="31"/>
      <c r="VA73" s="31"/>
      <c r="VB73" s="31"/>
      <c r="VC73" s="31"/>
      <c r="VD73" s="31"/>
      <c r="VE73" s="31"/>
      <c r="VF73" s="31"/>
      <c r="VG73" s="31"/>
      <c r="VH73" s="31"/>
      <c r="VI73" s="31"/>
      <c r="VJ73" s="31"/>
      <c r="VK73" s="31"/>
      <c r="VL73" s="31"/>
      <c r="VM73" s="31"/>
      <c r="VN73" s="31"/>
      <c r="VO73" s="31"/>
      <c r="VP73" s="31"/>
      <c r="VQ73" s="31"/>
      <c r="VR73" s="31"/>
      <c r="VS73" s="31"/>
      <c r="VT73" s="31"/>
      <c r="VU73" s="31"/>
      <c r="VV73" s="31"/>
      <c r="VW73" s="31"/>
      <c r="VX73" s="31"/>
      <c r="VY73" s="31"/>
      <c r="VZ73" s="31"/>
      <c r="WA73" s="31"/>
      <c r="WB73" s="31"/>
      <c r="WC73" s="31"/>
      <c r="WD73" s="31"/>
      <c r="WE73" s="31"/>
      <c r="WF73" s="31"/>
      <c r="WG73" s="31"/>
      <c r="WH73" s="31"/>
      <c r="WI73" s="31"/>
      <c r="WJ73" s="31"/>
      <c r="WK73" s="31"/>
      <c r="WL73" s="31"/>
      <c r="WM73" s="31"/>
      <c r="WN73" s="31"/>
      <c r="WO73" s="31"/>
      <c r="WP73" s="31"/>
      <c r="WQ73" s="31"/>
      <c r="WR73" s="31"/>
      <c r="WS73" s="31"/>
      <c r="WT73" s="31"/>
      <c r="WU73" s="31"/>
      <c r="WV73" s="31"/>
      <c r="WW73" s="31"/>
      <c r="WX73" s="31"/>
      <c r="WY73" s="31"/>
      <c r="WZ73" s="31"/>
      <c r="XA73" s="31"/>
      <c r="XB73" s="31"/>
      <c r="XC73" s="31"/>
      <c r="XD73" s="31"/>
      <c r="XE73" s="31"/>
      <c r="XF73" s="31"/>
      <c r="XG73" s="31"/>
      <c r="XH73" s="31"/>
      <c r="XI73" s="31"/>
      <c r="XJ73" s="31"/>
      <c r="XK73" s="31"/>
      <c r="XL73" s="31"/>
      <c r="XM73" s="31"/>
      <c r="XN73" s="31"/>
      <c r="XO73" s="31"/>
      <c r="XP73" s="31"/>
      <c r="XQ73" s="31"/>
      <c r="XR73" s="31"/>
      <c r="XS73" s="31"/>
      <c r="XT73" s="31"/>
      <c r="XU73" s="31"/>
      <c r="XV73" s="31"/>
      <c r="XW73" s="31"/>
      <c r="XX73" s="31"/>
      <c r="XY73" s="31"/>
      <c r="XZ73" s="31"/>
      <c r="YA73" s="31"/>
      <c r="YB73" s="31"/>
      <c r="YC73" s="31"/>
      <c r="YD73" s="31"/>
      <c r="YE73" s="31"/>
      <c r="YF73" s="31"/>
      <c r="YG73" s="31"/>
      <c r="YH73" s="31"/>
      <c r="YI73" s="31"/>
      <c r="YJ73" s="31"/>
      <c r="YK73" s="31"/>
      <c r="YL73" s="31"/>
      <c r="YM73" s="31"/>
      <c r="YN73" s="31"/>
      <c r="YO73" s="31"/>
      <c r="YP73" s="31"/>
      <c r="YQ73" s="31"/>
      <c r="YR73" s="31"/>
      <c r="YS73" s="31"/>
      <c r="YT73" s="31"/>
      <c r="YU73" s="31"/>
      <c r="YV73" s="31"/>
      <c r="YW73" s="31"/>
      <c r="YX73" s="31"/>
      <c r="YY73" s="31"/>
      <c r="YZ73" s="31"/>
      <c r="ZA73" s="31"/>
      <c r="ZB73" s="31"/>
      <c r="ZC73" s="31"/>
      <c r="ZD73" s="31"/>
      <c r="ZE73" s="31"/>
      <c r="ZF73" s="31"/>
      <c r="ZG73" s="31"/>
      <c r="ZH73" s="31"/>
      <c r="ZI73" s="31"/>
      <c r="ZJ73" s="31"/>
      <c r="ZK73" s="31"/>
      <c r="ZL73" s="31"/>
      <c r="ZM73" s="31"/>
      <c r="ZN73" s="31"/>
      <c r="ZO73" s="31"/>
      <c r="ZP73" s="31"/>
      <c r="ZQ73" s="31"/>
      <c r="ZR73" s="31"/>
      <c r="ZS73" s="31"/>
      <c r="ZT73" s="31"/>
      <c r="ZU73" s="31"/>
      <c r="ZV73" s="31"/>
      <c r="ZW73" s="31"/>
      <c r="ZX73" s="31"/>
      <c r="ZY73" s="31"/>
      <c r="ZZ73" s="31"/>
      <c r="AAA73" s="31"/>
      <c r="AAB73" s="31"/>
      <c r="AAC73" s="31"/>
      <c r="AAD73" s="31"/>
      <c r="AAE73" s="31"/>
      <c r="AAF73" s="31"/>
      <c r="AAG73" s="31"/>
      <c r="AAH73" s="31"/>
      <c r="AAI73" s="31"/>
      <c r="AAJ73" s="31"/>
      <c r="AAK73" s="31"/>
      <c r="AAL73" s="31"/>
      <c r="AAM73" s="31"/>
      <c r="AAN73" s="31"/>
      <c r="AAO73" s="31"/>
      <c r="AAP73" s="31"/>
      <c r="AAQ73" s="31"/>
      <c r="AAR73" s="31"/>
      <c r="AAS73" s="31"/>
      <c r="AAT73" s="31"/>
      <c r="AAU73" s="31"/>
      <c r="AAV73" s="31"/>
      <c r="AAW73" s="31"/>
      <c r="AAX73" s="31"/>
      <c r="AAY73" s="31"/>
      <c r="AAZ73" s="31"/>
      <c r="ABA73" s="31"/>
      <c r="ABB73" s="31"/>
      <c r="ABC73" s="31"/>
      <c r="ABD73" s="31"/>
      <c r="ABE73" s="31"/>
      <c r="ABF73" s="31"/>
      <c r="ABG73" s="31"/>
      <c r="ABH73" s="31"/>
      <c r="ABI73" s="31"/>
      <c r="ABJ73" s="31"/>
      <c r="ABK73" s="31"/>
      <c r="ABL73" s="31"/>
      <c r="ABM73" s="31"/>
      <c r="ABN73" s="31"/>
      <c r="ABO73" s="31"/>
      <c r="ABP73" s="31"/>
      <c r="ABQ73" s="31"/>
      <c r="ABR73" s="31"/>
      <c r="ABS73" s="31"/>
      <c r="ABT73" s="31"/>
      <c r="ABU73" s="31"/>
      <c r="ABV73" s="31"/>
      <c r="ABW73" s="31"/>
      <c r="ABX73" s="31"/>
      <c r="ABY73" s="31"/>
      <c r="ABZ73" s="31"/>
      <c r="ACA73" s="31"/>
      <c r="ACB73" s="31"/>
      <c r="ACC73" s="31"/>
      <c r="ACD73" s="31"/>
      <c r="ACE73" s="31"/>
      <c r="ACF73" s="31"/>
      <c r="ACG73" s="31"/>
      <c r="ACH73" s="31"/>
      <c r="ACI73" s="31"/>
      <c r="ACJ73" s="31"/>
      <c r="ACK73" s="31"/>
      <c r="ACL73" s="31"/>
      <c r="ACM73" s="31"/>
      <c r="ACN73" s="31"/>
      <c r="ACO73" s="31"/>
      <c r="ACP73" s="31"/>
      <c r="ACQ73" s="31"/>
      <c r="ACR73" s="31"/>
      <c r="ACS73" s="31"/>
      <c r="ACT73" s="31"/>
      <c r="ACU73" s="31"/>
      <c r="ACV73" s="31"/>
      <c r="ACW73" s="31"/>
      <c r="ACX73" s="31"/>
      <c r="ACY73" s="31"/>
      <c r="ACZ73" s="31"/>
      <c r="ADA73" s="31"/>
      <c r="ADB73" s="31"/>
      <c r="ADC73" s="31"/>
      <c r="ADD73" s="31"/>
      <c r="ADE73" s="31"/>
      <c r="ADF73" s="31"/>
      <c r="ADG73" s="31"/>
      <c r="ADH73" s="31"/>
      <c r="ADI73" s="31"/>
      <c r="ADJ73" s="31"/>
      <c r="ADK73" s="31"/>
      <c r="ADL73" s="31"/>
      <c r="ADM73" s="31"/>
      <c r="ADN73" s="31"/>
      <c r="ADO73" s="31"/>
      <c r="ADP73" s="31"/>
      <c r="ADQ73" s="31"/>
      <c r="ADR73" s="31"/>
      <c r="ADS73" s="31"/>
      <c r="ADT73" s="31"/>
      <c r="ADU73" s="31"/>
      <c r="ADV73" s="31"/>
      <c r="ADW73" s="31"/>
      <c r="ADX73" s="31"/>
      <c r="ADY73" s="31"/>
      <c r="ADZ73" s="31"/>
      <c r="AEA73" s="31"/>
      <c r="AEB73" s="31"/>
      <c r="AEC73" s="31"/>
      <c r="AED73" s="31"/>
      <c r="AEE73" s="31"/>
      <c r="AEF73" s="31"/>
      <c r="AEG73" s="31"/>
      <c r="AEH73" s="31"/>
      <c r="AEI73" s="31"/>
      <c r="AEJ73" s="31"/>
      <c r="AEK73" s="31"/>
      <c r="AEL73" s="31"/>
      <c r="AEM73" s="31"/>
      <c r="AEN73" s="31"/>
      <c r="AEO73" s="31"/>
      <c r="AEP73" s="31"/>
      <c r="AEQ73" s="31"/>
      <c r="AER73" s="31"/>
      <c r="AES73" s="31"/>
      <c r="AET73" s="31"/>
      <c r="AEU73" s="31"/>
      <c r="AEV73" s="31"/>
      <c r="AEW73" s="31"/>
      <c r="AEX73" s="31"/>
      <c r="AEY73" s="31"/>
      <c r="AEZ73" s="31"/>
      <c r="AFA73" s="31"/>
      <c r="AFB73" s="31"/>
      <c r="AFC73" s="31"/>
      <c r="AFD73" s="31"/>
      <c r="AFE73" s="31"/>
      <c r="AFF73" s="31"/>
      <c r="AFG73" s="31"/>
      <c r="AFH73" s="31"/>
      <c r="AFI73" s="31"/>
      <c r="AFJ73" s="31"/>
      <c r="AFK73" s="31"/>
      <c r="AFL73" s="31"/>
      <c r="AFM73" s="31"/>
      <c r="AFN73" s="31"/>
      <c r="AFO73" s="31"/>
    </row>
    <row r="74" spans="1:847" s="35" customFormat="1" ht="36" customHeight="1">
      <c r="A74" s="356"/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8"/>
      <c r="AW74" s="29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  <c r="UC74" s="31"/>
      <c r="UD74" s="31"/>
      <c r="UE74" s="31"/>
      <c r="UF74" s="31"/>
      <c r="UG74" s="31"/>
      <c r="UH74" s="31"/>
      <c r="UI74" s="31"/>
      <c r="UJ74" s="31"/>
      <c r="UK74" s="31"/>
      <c r="UL74" s="31"/>
      <c r="UM74" s="31"/>
      <c r="UN74" s="31"/>
      <c r="UO74" s="31"/>
      <c r="UP74" s="31"/>
      <c r="UQ74" s="31"/>
      <c r="UR74" s="31"/>
      <c r="US74" s="31"/>
      <c r="UT74" s="31"/>
      <c r="UU74" s="31"/>
      <c r="UV74" s="31"/>
      <c r="UW74" s="31"/>
      <c r="UX74" s="31"/>
      <c r="UY74" s="31"/>
      <c r="UZ74" s="31"/>
      <c r="VA74" s="31"/>
      <c r="VB74" s="31"/>
      <c r="VC74" s="31"/>
      <c r="VD74" s="31"/>
      <c r="VE74" s="31"/>
      <c r="VF74" s="31"/>
      <c r="VG74" s="31"/>
      <c r="VH74" s="31"/>
      <c r="VI74" s="31"/>
      <c r="VJ74" s="31"/>
      <c r="VK74" s="31"/>
      <c r="VL74" s="31"/>
      <c r="VM74" s="31"/>
      <c r="VN74" s="31"/>
      <c r="VO74" s="31"/>
      <c r="VP74" s="31"/>
      <c r="VQ74" s="31"/>
      <c r="VR74" s="31"/>
      <c r="VS74" s="31"/>
      <c r="VT74" s="31"/>
      <c r="VU74" s="31"/>
      <c r="VV74" s="31"/>
      <c r="VW74" s="31"/>
      <c r="VX74" s="31"/>
      <c r="VY74" s="31"/>
      <c r="VZ74" s="31"/>
      <c r="WA74" s="31"/>
      <c r="WB74" s="31"/>
      <c r="WC74" s="31"/>
      <c r="WD74" s="31"/>
      <c r="WE74" s="31"/>
      <c r="WF74" s="31"/>
      <c r="WG74" s="31"/>
      <c r="WH74" s="31"/>
      <c r="WI74" s="31"/>
      <c r="WJ74" s="31"/>
      <c r="WK74" s="31"/>
      <c r="WL74" s="31"/>
      <c r="WM74" s="31"/>
      <c r="WN74" s="31"/>
      <c r="WO74" s="31"/>
      <c r="WP74" s="31"/>
      <c r="WQ74" s="31"/>
      <c r="WR74" s="31"/>
      <c r="WS74" s="31"/>
      <c r="WT74" s="31"/>
      <c r="WU74" s="31"/>
      <c r="WV74" s="31"/>
      <c r="WW74" s="31"/>
      <c r="WX74" s="31"/>
      <c r="WY74" s="31"/>
      <c r="WZ74" s="31"/>
      <c r="XA74" s="31"/>
      <c r="XB74" s="31"/>
      <c r="XC74" s="31"/>
      <c r="XD74" s="31"/>
      <c r="XE74" s="31"/>
      <c r="XF74" s="31"/>
      <c r="XG74" s="31"/>
      <c r="XH74" s="31"/>
      <c r="XI74" s="31"/>
      <c r="XJ74" s="31"/>
      <c r="XK74" s="31"/>
      <c r="XL74" s="31"/>
      <c r="XM74" s="31"/>
      <c r="XN74" s="31"/>
      <c r="XO74" s="31"/>
      <c r="XP74" s="31"/>
      <c r="XQ74" s="31"/>
      <c r="XR74" s="31"/>
      <c r="XS74" s="31"/>
      <c r="XT74" s="31"/>
      <c r="XU74" s="31"/>
      <c r="XV74" s="31"/>
      <c r="XW74" s="31"/>
      <c r="XX74" s="31"/>
      <c r="XY74" s="31"/>
      <c r="XZ74" s="31"/>
      <c r="YA74" s="31"/>
      <c r="YB74" s="31"/>
      <c r="YC74" s="31"/>
      <c r="YD74" s="31"/>
      <c r="YE74" s="31"/>
      <c r="YF74" s="31"/>
      <c r="YG74" s="31"/>
      <c r="YH74" s="31"/>
      <c r="YI74" s="31"/>
      <c r="YJ74" s="31"/>
      <c r="YK74" s="31"/>
      <c r="YL74" s="31"/>
      <c r="YM74" s="31"/>
      <c r="YN74" s="31"/>
      <c r="YO74" s="31"/>
      <c r="YP74" s="31"/>
      <c r="YQ74" s="31"/>
      <c r="YR74" s="31"/>
      <c r="YS74" s="31"/>
      <c r="YT74" s="31"/>
      <c r="YU74" s="31"/>
      <c r="YV74" s="31"/>
      <c r="YW74" s="31"/>
      <c r="YX74" s="31"/>
      <c r="YY74" s="31"/>
      <c r="YZ74" s="31"/>
      <c r="ZA74" s="31"/>
      <c r="ZB74" s="31"/>
      <c r="ZC74" s="31"/>
      <c r="ZD74" s="31"/>
      <c r="ZE74" s="31"/>
      <c r="ZF74" s="31"/>
      <c r="ZG74" s="31"/>
      <c r="ZH74" s="31"/>
      <c r="ZI74" s="31"/>
      <c r="ZJ74" s="31"/>
      <c r="ZK74" s="31"/>
      <c r="ZL74" s="31"/>
      <c r="ZM74" s="31"/>
      <c r="ZN74" s="31"/>
      <c r="ZO74" s="31"/>
      <c r="ZP74" s="31"/>
      <c r="ZQ74" s="31"/>
      <c r="ZR74" s="31"/>
      <c r="ZS74" s="31"/>
      <c r="ZT74" s="31"/>
      <c r="ZU74" s="31"/>
      <c r="ZV74" s="31"/>
      <c r="ZW74" s="31"/>
      <c r="ZX74" s="31"/>
      <c r="ZY74" s="31"/>
      <c r="ZZ74" s="31"/>
      <c r="AAA74" s="31"/>
      <c r="AAB74" s="31"/>
      <c r="AAC74" s="31"/>
      <c r="AAD74" s="31"/>
      <c r="AAE74" s="31"/>
      <c r="AAF74" s="31"/>
      <c r="AAG74" s="31"/>
      <c r="AAH74" s="31"/>
      <c r="AAI74" s="31"/>
      <c r="AAJ74" s="31"/>
      <c r="AAK74" s="31"/>
      <c r="AAL74" s="31"/>
      <c r="AAM74" s="31"/>
      <c r="AAN74" s="31"/>
      <c r="AAO74" s="31"/>
      <c r="AAP74" s="31"/>
      <c r="AAQ74" s="31"/>
      <c r="AAR74" s="31"/>
      <c r="AAS74" s="31"/>
      <c r="AAT74" s="31"/>
      <c r="AAU74" s="31"/>
      <c r="AAV74" s="31"/>
      <c r="AAW74" s="31"/>
      <c r="AAX74" s="31"/>
      <c r="AAY74" s="31"/>
      <c r="AAZ74" s="31"/>
      <c r="ABA74" s="31"/>
      <c r="ABB74" s="31"/>
      <c r="ABC74" s="31"/>
      <c r="ABD74" s="31"/>
      <c r="ABE74" s="31"/>
      <c r="ABF74" s="31"/>
      <c r="ABG74" s="31"/>
      <c r="ABH74" s="31"/>
      <c r="ABI74" s="31"/>
      <c r="ABJ74" s="31"/>
      <c r="ABK74" s="31"/>
      <c r="ABL74" s="31"/>
      <c r="ABM74" s="31"/>
      <c r="ABN74" s="31"/>
      <c r="ABO74" s="31"/>
      <c r="ABP74" s="31"/>
      <c r="ABQ74" s="31"/>
      <c r="ABR74" s="31"/>
      <c r="ABS74" s="31"/>
      <c r="ABT74" s="31"/>
      <c r="ABU74" s="31"/>
      <c r="ABV74" s="31"/>
      <c r="ABW74" s="31"/>
      <c r="ABX74" s="31"/>
      <c r="ABY74" s="31"/>
      <c r="ABZ74" s="31"/>
      <c r="ACA74" s="31"/>
      <c r="ACB74" s="31"/>
      <c r="ACC74" s="31"/>
      <c r="ACD74" s="31"/>
      <c r="ACE74" s="31"/>
      <c r="ACF74" s="31"/>
      <c r="ACG74" s="31"/>
      <c r="ACH74" s="31"/>
      <c r="ACI74" s="31"/>
      <c r="ACJ74" s="31"/>
      <c r="ACK74" s="31"/>
      <c r="ACL74" s="31"/>
      <c r="ACM74" s="31"/>
      <c r="ACN74" s="31"/>
      <c r="ACO74" s="31"/>
      <c r="ACP74" s="31"/>
      <c r="ACQ74" s="31"/>
      <c r="ACR74" s="31"/>
      <c r="ACS74" s="31"/>
      <c r="ACT74" s="31"/>
      <c r="ACU74" s="31"/>
      <c r="ACV74" s="31"/>
      <c r="ACW74" s="31"/>
      <c r="ACX74" s="31"/>
      <c r="ACY74" s="31"/>
      <c r="ACZ74" s="31"/>
      <c r="ADA74" s="31"/>
      <c r="ADB74" s="31"/>
      <c r="ADC74" s="31"/>
      <c r="ADD74" s="31"/>
      <c r="ADE74" s="31"/>
      <c r="ADF74" s="31"/>
      <c r="ADG74" s="31"/>
      <c r="ADH74" s="31"/>
      <c r="ADI74" s="31"/>
      <c r="ADJ74" s="31"/>
      <c r="ADK74" s="31"/>
      <c r="ADL74" s="31"/>
      <c r="ADM74" s="31"/>
      <c r="ADN74" s="31"/>
      <c r="ADO74" s="31"/>
      <c r="ADP74" s="31"/>
      <c r="ADQ74" s="31"/>
      <c r="ADR74" s="31"/>
      <c r="ADS74" s="31"/>
      <c r="ADT74" s="31"/>
      <c r="ADU74" s="31"/>
      <c r="ADV74" s="31"/>
      <c r="ADW74" s="31"/>
      <c r="ADX74" s="31"/>
      <c r="ADY74" s="31"/>
      <c r="ADZ74" s="31"/>
      <c r="AEA74" s="31"/>
      <c r="AEB74" s="31"/>
      <c r="AEC74" s="31"/>
      <c r="AED74" s="31"/>
      <c r="AEE74" s="31"/>
      <c r="AEF74" s="31"/>
      <c r="AEG74" s="31"/>
      <c r="AEH74" s="31"/>
      <c r="AEI74" s="31"/>
      <c r="AEJ74" s="31"/>
      <c r="AEK74" s="31"/>
      <c r="AEL74" s="31"/>
      <c r="AEM74" s="31"/>
      <c r="AEN74" s="31"/>
      <c r="AEO74" s="31"/>
      <c r="AEP74" s="31"/>
      <c r="AEQ74" s="31"/>
      <c r="AER74" s="31"/>
      <c r="AES74" s="31"/>
      <c r="AET74" s="31"/>
      <c r="AEU74" s="31"/>
      <c r="AEV74" s="31"/>
      <c r="AEW74" s="31"/>
      <c r="AEX74" s="31"/>
      <c r="AEY74" s="31"/>
      <c r="AEZ74" s="31"/>
      <c r="AFA74" s="31"/>
      <c r="AFB74" s="31"/>
      <c r="AFC74" s="31"/>
      <c r="AFD74" s="31"/>
      <c r="AFE74" s="31"/>
      <c r="AFF74" s="31"/>
      <c r="AFG74" s="31"/>
      <c r="AFH74" s="31"/>
      <c r="AFI74" s="31"/>
      <c r="AFJ74" s="31"/>
      <c r="AFK74" s="31"/>
      <c r="AFL74" s="31"/>
      <c r="AFM74" s="31"/>
      <c r="AFN74" s="31"/>
      <c r="AFO74" s="31"/>
    </row>
    <row r="75" spans="1:847" s="31" customFormat="1" ht="36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7"/>
      <c r="AW75" s="36"/>
    </row>
    <row r="76" spans="1:847" s="31" customFormat="1" ht="7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7"/>
      <c r="AW76" s="36"/>
    </row>
    <row r="77" spans="1:847" s="31" customFormat="1" ht="15" customHeight="1">
      <c r="A77" s="336" t="s">
        <v>84</v>
      </c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8"/>
      <c r="AW77" s="1"/>
    </row>
    <row r="78" spans="1:847" s="31" customFormat="1" ht="15" customHeight="1">
      <c r="A78" s="339" t="s">
        <v>85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40" t="s">
        <v>86</v>
      </c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8"/>
    </row>
    <row r="79" spans="1:847" s="31" customFormat="1" ht="15" customHeight="1">
      <c r="A79" s="341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3"/>
      <c r="O79" s="344" t="s">
        <v>87</v>
      </c>
      <c r="P79" s="345"/>
      <c r="Q79" s="345"/>
      <c r="R79" s="345"/>
      <c r="S79" s="345"/>
      <c r="T79" s="345"/>
      <c r="U79" s="345"/>
      <c r="V79" s="346"/>
      <c r="W79" s="344" t="s">
        <v>88</v>
      </c>
      <c r="X79" s="345"/>
      <c r="Y79" s="345"/>
      <c r="Z79" s="345"/>
      <c r="AA79" s="345"/>
      <c r="AB79" s="345"/>
      <c r="AC79" s="345"/>
      <c r="AD79" s="346"/>
      <c r="AE79" s="344" t="s">
        <v>89</v>
      </c>
      <c r="AF79" s="345"/>
      <c r="AG79" s="345"/>
      <c r="AH79" s="345"/>
      <c r="AI79" s="345"/>
      <c r="AJ79" s="346"/>
      <c r="AK79" s="344" t="s">
        <v>90</v>
      </c>
      <c r="AL79" s="345"/>
      <c r="AM79" s="345"/>
      <c r="AN79" s="345"/>
      <c r="AO79" s="345"/>
      <c r="AP79" s="346"/>
      <c r="AQ79" s="347" t="s">
        <v>91</v>
      </c>
      <c r="AR79" s="348"/>
      <c r="AS79" s="348"/>
      <c r="AT79" s="348"/>
      <c r="AU79" s="348"/>
      <c r="AV79" s="349"/>
      <c r="AW79" s="39"/>
    </row>
    <row r="80" spans="1:847" s="31" customFormat="1" ht="15" customHeight="1">
      <c r="A80" s="263" t="s">
        <v>0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5"/>
      <c r="O80" s="121" t="s">
        <v>98</v>
      </c>
      <c r="P80" s="122"/>
      <c r="Q80" s="122"/>
      <c r="R80" s="122"/>
      <c r="S80" s="122"/>
      <c r="T80" s="122"/>
      <c r="U80" s="122"/>
      <c r="V80" s="200"/>
      <c r="W80" s="121"/>
      <c r="X80" s="122"/>
      <c r="Y80" s="122"/>
      <c r="Z80" s="122"/>
      <c r="AA80" s="122"/>
      <c r="AB80" s="122"/>
      <c r="AC80" s="122"/>
      <c r="AD80" s="200"/>
      <c r="AE80" s="121"/>
      <c r="AF80" s="122"/>
      <c r="AG80" s="122"/>
      <c r="AH80" s="122"/>
      <c r="AI80" s="122"/>
      <c r="AJ80" s="200"/>
      <c r="AK80" s="238">
        <v>0</v>
      </c>
      <c r="AL80" s="239"/>
      <c r="AM80" s="239"/>
      <c r="AN80" s="239"/>
      <c r="AO80" s="239"/>
      <c r="AP80" s="240"/>
      <c r="AQ80" s="241" t="e">
        <f>AK80/($AK$80+$AK$81+$AK$82)</f>
        <v>#DIV/0!</v>
      </c>
      <c r="AR80" s="242"/>
      <c r="AS80" s="242"/>
      <c r="AT80" s="242"/>
      <c r="AU80" s="242"/>
      <c r="AV80" s="243"/>
      <c r="AW80" s="40"/>
    </row>
    <row r="81" spans="1:49" s="31" customFormat="1" ht="15" customHeight="1">
      <c r="A81" s="263" t="s">
        <v>1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5"/>
      <c r="O81" s="201" t="str">
        <f>$O$80</f>
        <v>gminna</v>
      </c>
      <c r="P81" s="202"/>
      <c r="Q81" s="202"/>
      <c r="R81" s="202"/>
      <c r="S81" s="202"/>
      <c r="T81" s="202"/>
      <c r="U81" s="202"/>
      <c r="V81" s="203"/>
      <c r="W81" s="121"/>
      <c r="X81" s="122"/>
      <c r="Y81" s="122"/>
      <c r="Z81" s="122"/>
      <c r="AA81" s="122"/>
      <c r="AB81" s="122"/>
      <c r="AC81" s="122"/>
      <c r="AD81" s="200"/>
      <c r="AE81" s="121"/>
      <c r="AF81" s="122"/>
      <c r="AG81" s="122"/>
      <c r="AH81" s="122"/>
      <c r="AI81" s="122"/>
      <c r="AJ81" s="200"/>
      <c r="AK81" s="238">
        <v>0</v>
      </c>
      <c r="AL81" s="239"/>
      <c r="AM81" s="239"/>
      <c r="AN81" s="239"/>
      <c r="AO81" s="239"/>
      <c r="AP81" s="240"/>
      <c r="AQ81" s="241" t="e">
        <f t="shared" ref="AQ81:AQ82" si="0">AK81/($AK$80+$AK$81+$AK$82)</f>
        <v>#DIV/0!</v>
      </c>
      <c r="AR81" s="242"/>
      <c r="AS81" s="242"/>
      <c r="AT81" s="242"/>
      <c r="AU81" s="242"/>
      <c r="AV81" s="243"/>
      <c r="AW81" s="40"/>
    </row>
    <row r="82" spans="1:49" s="31" customFormat="1" ht="15" customHeight="1">
      <c r="A82" s="263" t="s">
        <v>2</v>
      </c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5"/>
      <c r="O82" s="201" t="str">
        <f>$O$80</f>
        <v>gminna</v>
      </c>
      <c r="P82" s="202"/>
      <c r="Q82" s="202"/>
      <c r="R82" s="202"/>
      <c r="S82" s="202"/>
      <c r="T82" s="202"/>
      <c r="U82" s="202"/>
      <c r="V82" s="203"/>
      <c r="W82" s="121"/>
      <c r="X82" s="122"/>
      <c r="Y82" s="122"/>
      <c r="Z82" s="122"/>
      <c r="AA82" s="122"/>
      <c r="AB82" s="122"/>
      <c r="AC82" s="122"/>
      <c r="AD82" s="200"/>
      <c r="AE82" s="121"/>
      <c r="AF82" s="122"/>
      <c r="AG82" s="122"/>
      <c r="AH82" s="122"/>
      <c r="AI82" s="122"/>
      <c r="AJ82" s="200"/>
      <c r="AK82" s="238">
        <v>0</v>
      </c>
      <c r="AL82" s="239"/>
      <c r="AM82" s="239"/>
      <c r="AN82" s="239"/>
      <c r="AO82" s="239"/>
      <c r="AP82" s="240"/>
      <c r="AQ82" s="241" t="e">
        <f t="shared" si="0"/>
        <v>#DIV/0!</v>
      </c>
      <c r="AR82" s="242"/>
      <c r="AS82" s="242"/>
      <c r="AT82" s="242"/>
      <c r="AU82" s="242"/>
      <c r="AV82" s="243"/>
      <c r="AW82" s="40"/>
    </row>
    <row r="83" spans="1:49" s="31" customFormat="1" ht="15" customHeight="1">
      <c r="A83" s="263" t="s">
        <v>92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5"/>
      <c r="AK83" s="266">
        <f>SUM(AK80:AP82)</f>
        <v>0</v>
      </c>
      <c r="AL83" s="267"/>
      <c r="AM83" s="267"/>
      <c r="AN83" s="267"/>
      <c r="AO83" s="267"/>
      <c r="AP83" s="268"/>
      <c r="AQ83" s="269" t="e">
        <f>SUM(AQ80:AV82)</f>
        <v>#DIV/0!</v>
      </c>
      <c r="AR83" s="270"/>
      <c r="AS83" s="270"/>
      <c r="AT83" s="270"/>
      <c r="AU83" s="270"/>
      <c r="AV83" s="271"/>
      <c r="AW83" s="41"/>
    </row>
    <row r="84" spans="1:49" s="31" customFormat="1" ht="7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42"/>
      <c r="AW84" s="43"/>
    </row>
    <row r="85" spans="1:49" s="31" customFormat="1" ht="15" customHeight="1">
      <c r="A85" s="272" t="s">
        <v>93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4"/>
      <c r="AW85" s="1"/>
    </row>
    <row r="86" spans="1:49" s="31" customFormat="1" ht="15" customHeight="1">
      <c r="A86" s="359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60" t="s">
        <v>0</v>
      </c>
      <c r="W86" s="360"/>
      <c r="X86" s="360"/>
      <c r="Y86" s="360"/>
      <c r="Z86" s="360"/>
      <c r="AA86" s="360"/>
      <c r="AB86" s="360"/>
      <c r="AC86" s="360"/>
      <c r="AD86" s="360"/>
      <c r="AE86" s="173" t="s">
        <v>1</v>
      </c>
      <c r="AF86" s="173"/>
      <c r="AG86" s="173"/>
      <c r="AH86" s="173"/>
      <c r="AI86" s="173"/>
      <c r="AJ86" s="173"/>
      <c r="AK86" s="173"/>
      <c r="AL86" s="173"/>
      <c r="AM86" s="173"/>
      <c r="AN86" s="173" t="s">
        <v>2</v>
      </c>
      <c r="AO86" s="173"/>
      <c r="AP86" s="173"/>
      <c r="AQ86" s="173"/>
      <c r="AR86" s="173"/>
      <c r="AS86" s="173"/>
      <c r="AT86" s="173"/>
      <c r="AU86" s="173"/>
      <c r="AV86" s="173"/>
      <c r="AW86" s="23"/>
    </row>
    <row r="87" spans="1:49" s="31" customFormat="1" ht="15" customHeight="1">
      <c r="A87" s="260" t="s">
        <v>94</v>
      </c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2"/>
      <c r="W87" s="262"/>
      <c r="X87" s="262"/>
      <c r="Y87" s="262"/>
      <c r="Z87" s="262"/>
      <c r="AA87" s="262"/>
      <c r="AB87" s="262"/>
      <c r="AC87" s="262"/>
      <c r="AD87" s="262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44"/>
    </row>
    <row r="88" spans="1:49" s="31" customFormat="1" ht="15" customHeight="1">
      <c r="A88" s="260" t="s">
        <v>95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2"/>
      <c r="W88" s="262"/>
      <c r="X88" s="262"/>
      <c r="Y88" s="262"/>
      <c r="Z88" s="262"/>
      <c r="AA88" s="262"/>
      <c r="AB88" s="262"/>
      <c r="AC88" s="262"/>
      <c r="AD88" s="262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44"/>
    </row>
    <row r="89" spans="1:49" s="31" customFormat="1" ht="15" customHeight="1">
      <c r="A89" s="260" t="s">
        <v>96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2"/>
      <c r="W89" s="262"/>
      <c r="X89" s="262"/>
      <c r="Y89" s="262"/>
      <c r="Z89" s="262"/>
      <c r="AA89" s="262"/>
      <c r="AB89" s="262"/>
      <c r="AC89" s="262"/>
      <c r="AD89" s="262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44"/>
    </row>
    <row r="90" spans="1:49" s="31" customFormat="1" ht="15" customHeight="1">
      <c r="A90" s="260" t="s">
        <v>97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2"/>
      <c r="W90" s="262"/>
      <c r="X90" s="262"/>
      <c r="Y90" s="262"/>
      <c r="Z90" s="262"/>
      <c r="AA90" s="262"/>
      <c r="AB90" s="262"/>
      <c r="AC90" s="262"/>
      <c r="AD90" s="262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275"/>
      <c r="AV90" s="123"/>
      <c r="AW90" s="44"/>
    </row>
    <row r="91" spans="1:49" s="31" customFormat="1" ht="1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/>
      <c r="W91" s="46"/>
      <c r="X91" s="46"/>
      <c r="Y91" s="46"/>
      <c r="Z91" s="46"/>
      <c r="AA91" s="46"/>
      <c r="AB91" s="46"/>
      <c r="AC91" s="46"/>
      <c r="AD91" s="46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18"/>
      <c r="AV91" s="44"/>
      <c r="AW91" s="44"/>
    </row>
    <row r="92" spans="1:49" s="31" customFormat="1" ht="15" hidden="1" customHeight="1">
      <c r="A92" s="5"/>
      <c r="B92" s="5" t="s">
        <v>98</v>
      </c>
      <c r="C92" s="5"/>
      <c r="D92" s="5"/>
      <c r="E92" s="5"/>
      <c r="F92" s="5"/>
      <c r="G92" s="5" t="s">
        <v>99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42"/>
      <c r="AW92" s="43"/>
    </row>
    <row r="93" spans="1:49" s="31" customFormat="1" ht="15" hidden="1" customHeight="1">
      <c r="A93" s="5"/>
      <c r="B93" s="5" t="s">
        <v>100</v>
      </c>
      <c r="C93" s="5"/>
      <c r="D93" s="5"/>
      <c r="E93" s="5"/>
      <c r="F93" s="5"/>
      <c r="G93" s="5" t="s">
        <v>101</v>
      </c>
      <c r="H93" s="5"/>
      <c r="I93" s="5"/>
      <c r="J93" s="5" t="s">
        <v>102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42"/>
      <c r="AW93" s="43"/>
    </row>
    <row r="94" spans="1:49" s="31" customFormat="1" ht="15" hidden="1" customHeight="1">
      <c r="A94" s="5"/>
      <c r="B94" s="5"/>
      <c r="C94" s="5"/>
      <c r="D94" s="5"/>
      <c r="E94" s="5"/>
      <c r="F94" s="5"/>
      <c r="G94" s="5" t="s">
        <v>103</v>
      </c>
      <c r="H94" s="5"/>
      <c r="I94" s="5"/>
      <c r="J94" s="5" t="s">
        <v>104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42"/>
      <c r="AW94" s="43"/>
    </row>
    <row r="95" spans="1:49" s="31" customFormat="1" ht="15" hidden="1" customHeight="1">
      <c r="A95" s="5"/>
      <c r="B95" s="5"/>
      <c r="C95" s="5"/>
      <c r="D95" s="5"/>
      <c r="E95" s="5"/>
      <c r="F95" s="5"/>
      <c r="G95" s="5" t="s">
        <v>105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42"/>
      <c r="AW95" s="43"/>
    </row>
    <row r="96" spans="1:49" s="31" customFormat="1" ht="15" hidden="1" customHeight="1">
      <c r="A96" s="5"/>
      <c r="B96" s="5"/>
      <c r="C96" s="5"/>
      <c r="D96" s="5"/>
      <c r="E96" s="5"/>
      <c r="F96" s="5"/>
      <c r="G96" s="5" t="s">
        <v>106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42"/>
      <c r="AW96" s="43"/>
    </row>
    <row r="97" spans="1:49" s="31" customFormat="1" ht="12.75" customHeight="1">
      <c r="A97" s="245" t="s">
        <v>14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7"/>
      <c r="AW97" s="47"/>
    </row>
    <row r="98" spans="1:49" ht="14.25" hidden="1" customHeight="1">
      <c r="A98" s="248"/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50"/>
      <c r="AW98" s="47"/>
    </row>
    <row r="99" spans="1:49" ht="1.5" customHeight="1">
      <c r="A99" s="248"/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50"/>
      <c r="AW99" s="47"/>
    </row>
    <row r="100" spans="1:49" ht="14.25" hidden="1" customHeight="1">
      <c r="A100" s="248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50"/>
      <c r="AW100" s="47"/>
    </row>
    <row r="101" spans="1:49" ht="75.75" customHeight="1">
      <c r="A101" s="287" t="s">
        <v>15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9"/>
      <c r="AW101" s="48"/>
    </row>
    <row r="102" spans="1:49" ht="15" customHeight="1">
      <c r="A102" s="236" t="s">
        <v>0</v>
      </c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49"/>
    </row>
    <row r="103" spans="1:49" ht="15" customHeight="1">
      <c r="A103" s="143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276"/>
      <c r="AV103" s="276"/>
      <c r="AW103" s="49"/>
    </row>
    <row r="104" spans="1:49" ht="15" customHeight="1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49"/>
    </row>
    <row r="105" spans="1:49" ht="15" customHeight="1">
      <c r="A105" s="276"/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  <c r="AT105" s="276"/>
      <c r="AU105" s="276"/>
      <c r="AV105" s="276"/>
      <c r="AW105" s="49"/>
    </row>
    <row r="106" spans="1:49" ht="15" customHeight="1">
      <c r="A106" s="276"/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49"/>
    </row>
    <row r="107" spans="1:49" ht="15" customHeight="1">
      <c r="A107" s="276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49"/>
    </row>
    <row r="108" spans="1:49" ht="15" customHeight="1">
      <c r="A108" s="276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49"/>
    </row>
    <row r="109" spans="1:49" ht="15" customHeight="1">
      <c r="A109" s="236" t="s">
        <v>1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49"/>
    </row>
    <row r="110" spans="1:49" ht="15" customHeight="1">
      <c r="A110" s="143"/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49"/>
    </row>
    <row r="111" spans="1:49" ht="15" customHeight="1">
      <c r="A111" s="276"/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49"/>
    </row>
    <row r="112" spans="1:49" ht="15" customHeight="1">
      <c r="A112" s="276"/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49"/>
    </row>
    <row r="113" spans="1:49" ht="15" customHeight="1">
      <c r="A113" s="276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49"/>
    </row>
    <row r="114" spans="1:49" ht="15" customHeight="1">
      <c r="A114" s="276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49"/>
    </row>
    <row r="115" spans="1:49" ht="15" customHeight="1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49"/>
    </row>
    <row r="116" spans="1:49" ht="15" customHeight="1">
      <c r="A116" s="236" t="s">
        <v>2</v>
      </c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49"/>
    </row>
    <row r="117" spans="1:49" ht="15" customHeight="1">
      <c r="A117" s="285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50"/>
    </row>
    <row r="118" spans="1:49" ht="1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50"/>
    </row>
    <row r="119" spans="1:49" ht="1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50"/>
    </row>
    <row r="120" spans="1:49" ht="15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50"/>
    </row>
    <row r="121" spans="1:49" ht="15" customHeigh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50"/>
    </row>
    <row r="122" spans="1:49" ht="1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50"/>
    </row>
    <row r="123" spans="1:49" ht="15" customHeight="1">
      <c r="A123" s="251" t="s">
        <v>51</v>
      </c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3"/>
      <c r="AW123" s="51"/>
    </row>
    <row r="124" spans="1:49" ht="15" customHeight="1">
      <c r="A124" s="251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3"/>
      <c r="AW124" s="51"/>
    </row>
    <row r="125" spans="1:49" ht="15" customHeight="1">
      <c r="A125" s="251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3"/>
      <c r="AW125" s="51"/>
    </row>
    <row r="126" spans="1:49" ht="15" customHeight="1">
      <c r="A126" s="251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3"/>
      <c r="AW126" s="51"/>
    </row>
    <row r="127" spans="1:49" ht="15" customHeight="1">
      <c r="A127" s="251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3"/>
      <c r="AW127" s="51"/>
    </row>
    <row r="128" spans="1:49" ht="15" customHeight="1">
      <c r="A128" s="251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3"/>
      <c r="AW128" s="51"/>
    </row>
    <row r="129" spans="1:49" ht="15" customHeight="1">
      <c r="A129" s="251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3"/>
      <c r="AW129" s="51"/>
    </row>
    <row r="130" spans="1:49" ht="14.25" customHeight="1">
      <c r="A130" s="251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3"/>
      <c r="AW130" s="51"/>
    </row>
    <row r="131" spans="1:49" ht="15" hidden="1" customHeight="1">
      <c r="A131" s="251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3"/>
      <c r="AW131" s="51"/>
    </row>
    <row r="132" spans="1:49" ht="15" customHeight="1">
      <c r="A132" s="284" t="s">
        <v>0</v>
      </c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50"/>
    </row>
    <row r="133" spans="1:49" ht="15" customHeight="1">
      <c r="A133" s="285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50"/>
    </row>
    <row r="134" spans="1:49" ht="15" customHeigh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50"/>
    </row>
    <row r="135" spans="1:49" ht="1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50"/>
    </row>
    <row r="136" spans="1:49" ht="15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50"/>
    </row>
    <row r="137" spans="1:49" ht="15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50"/>
    </row>
    <row r="138" spans="1:49" ht="1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50"/>
    </row>
    <row r="139" spans="1:49" ht="15" customHeight="1">
      <c r="A139" s="284" t="s">
        <v>1</v>
      </c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50"/>
    </row>
    <row r="140" spans="1:49" ht="15" customHeight="1">
      <c r="A140" s="285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50"/>
    </row>
    <row r="141" spans="1:49" ht="15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50"/>
    </row>
    <row r="142" spans="1:49" ht="15" customHeigh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50"/>
    </row>
    <row r="143" spans="1:49" ht="1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50"/>
    </row>
    <row r="144" spans="1:49" ht="15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50"/>
    </row>
    <row r="145" spans="1:49" ht="15" customHeigh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50"/>
    </row>
    <row r="146" spans="1:49" ht="15" customHeight="1">
      <c r="A146" s="284" t="s">
        <v>2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50"/>
    </row>
    <row r="147" spans="1:49" ht="15" customHeight="1">
      <c r="A147" s="277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6"/>
      <c r="AW147" s="50"/>
    </row>
    <row r="148" spans="1:49" ht="15" customHeight="1">
      <c r="A148" s="161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160"/>
      <c r="AW148" s="50"/>
    </row>
    <row r="149" spans="1:49" ht="15" customHeight="1">
      <c r="A149" s="161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160"/>
      <c r="AW149" s="50"/>
    </row>
    <row r="150" spans="1:49" ht="15" customHeight="1">
      <c r="A150" s="161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160"/>
      <c r="AW150" s="50"/>
    </row>
    <row r="151" spans="1:49" ht="15" customHeight="1">
      <c r="A151" s="161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160"/>
      <c r="AW151" s="50"/>
    </row>
    <row r="152" spans="1:49" ht="12" customHeight="1">
      <c r="A152" s="97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9"/>
      <c r="AW152" s="50"/>
    </row>
    <row r="153" spans="1:49" ht="15" hidden="1" customHeight="1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2"/>
      <c r="AW153" s="53"/>
    </row>
    <row r="154" spans="1:49" ht="15" customHeight="1">
      <c r="A154" s="248" t="s">
        <v>16</v>
      </c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9"/>
      <c r="AW154" s="54"/>
    </row>
    <row r="155" spans="1:49" ht="15" customHeight="1">
      <c r="A155" s="280" t="s">
        <v>52</v>
      </c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  <c r="AP155" s="281"/>
      <c r="AQ155" s="281"/>
      <c r="AR155" s="281"/>
      <c r="AS155" s="281"/>
      <c r="AT155" s="281"/>
      <c r="AU155" s="281"/>
      <c r="AV155" s="282"/>
      <c r="AW155" s="48"/>
    </row>
    <row r="156" spans="1:49" ht="15" customHeight="1">
      <c r="A156" s="283"/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  <c r="AP156" s="281"/>
      <c r="AQ156" s="281"/>
      <c r="AR156" s="281"/>
      <c r="AS156" s="281"/>
      <c r="AT156" s="281"/>
      <c r="AU156" s="281"/>
      <c r="AV156" s="282"/>
      <c r="AW156" s="48"/>
    </row>
    <row r="157" spans="1:49" ht="15" customHeight="1">
      <c r="A157" s="254" t="s">
        <v>30</v>
      </c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6"/>
    </row>
    <row r="158" spans="1:49" ht="15" customHeight="1">
      <c r="A158" s="81"/>
      <c r="B158" s="55"/>
      <c r="C158" s="257" t="s">
        <v>17</v>
      </c>
      <c r="D158" s="258" t="s">
        <v>17</v>
      </c>
      <c r="E158" s="258" t="s">
        <v>17</v>
      </c>
      <c r="F158" s="258" t="s">
        <v>17</v>
      </c>
      <c r="G158" s="258" t="s">
        <v>17</v>
      </c>
      <c r="H158" s="258" t="s">
        <v>17</v>
      </c>
      <c r="I158" s="258" t="s">
        <v>17</v>
      </c>
      <c r="J158" s="258" t="s">
        <v>17</v>
      </c>
      <c r="K158" s="258" t="s">
        <v>17</v>
      </c>
      <c r="L158" s="258" t="s">
        <v>17</v>
      </c>
      <c r="M158" s="258" t="s">
        <v>17</v>
      </c>
      <c r="N158" s="258" t="s">
        <v>17</v>
      </c>
      <c r="O158" s="258" t="s">
        <v>17</v>
      </c>
      <c r="P158" s="258" t="s">
        <v>17</v>
      </c>
      <c r="Q158" s="258" t="s">
        <v>17</v>
      </c>
      <c r="R158" s="258" t="s">
        <v>17</v>
      </c>
      <c r="S158" s="258" t="s">
        <v>17</v>
      </c>
      <c r="T158" s="258" t="s">
        <v>17</v>
      </c>
      <c r="U158" s="258" t="s">
        <v>17</v>
      </c>
      <c r="V158" s="258" t="s">
        <v>17</v>
      </c>
      <c r="W158" s="258" t="s">
        <v>17</v>
      </c>
      <c r="X158" s="258" t="s">
        <v>17</v>
      </c>
      <c r="Y158" s="258" t="s">
        <v>17</v>
      </c>
      <c r="Z158" s="258" t="s">
        <v>17</v>
      </c>
      <c r="AA158" s="258" t="s">
        <v>17</v>
      </c>
      <c r="AB158" s="258" t="s">
        <v>17</v>
      </c>
      <c r="AC158" s="258" t="s">
        <v>17</v>
      </c>
      <c r="AD158" s="258" t="s">
        <v>17</v>
      </c>
      <c r="AE158" s="258" t="s">
        <v>17</v>
      </c>
      <c r="AF158" s="258" t="s">
        <v>17</v>
      </c>
      <c r="AG158" s="258" t="s">
        <v>17</v>
      </c>
      <c r="AH158" s="258" t="s">
        <v>17</v>
      </c>
      <c r="AI158" s="258" t="s">
        <v>17</v>
      </c>
      <c r="AJ158" s="258" t="s">
        <v>17</v>
      </c>
      <c r="AK158" s="258" t="s">
        <v>17</v>
      </c>
      <c r="AL158" s="258" t="s">
        <v>17</v>
      </c>
      <c r="AM158" s="258" t="s">
        <v>17</v>
      </c>
      <c r="AN158" s="258" t="s">
        <v>17</v>
      </c>
      <c r="AO158" s="258" t="s">
        <v>17</v>
      </c>
      <c r="AP158" s="258" t="s">
        <v>17</v>
      </c>
      <c r="AQ158" s="258" t="s">
        <v>17</v>
      </c>
      <c r="AR158" s="258" t="s">
        <v>17</v>
      </c>
      <c r="AS158" s="258" t="s">
        <v>17</v>
      </c>
      <c r="AT158" s="258" t="s">
        <v>17</v>
      </c>
      <c r="AU158" s="258" t="s">
        <v>17</v>
      </c>
      <c r="AV158" s="259" t="s">
        <v>17</v>
      </c>
      <c r="AW158" s="56"/>
    </row>
    <row r="159" spans="1:49" ht="15" customHeight="1">
      <c r="A159" s="82"/>
      <c r="B159" s="55"/>
      <c r="C159" s="257" t="s">
        <v>18</v>
      </c>
      <c r="D159" s="258" t="s">
        <v>18</v>
      </c>
      <c r="E159" s="258" t="s">
        <v>18</v>
      </c>
      <c r="F159" s="258" t="s">
        <v>18</v>
      </c>
      <c r="G159" s="258" t="s">
        <v>18</v>
      </c>
      <c r="H159" s="258" t="s">
        <v>18</v>
      </c>
      <c r="I159" s="258" t="s">
        <v>18</v>
      </c>
      <c r="J159" s="258" t="s">
        <v>18</v>
      </c>
      <c r="K159" s="258" t="s">
        <v>18</v>
      </c>
      <c r="L159" s="258" t="s">
        <v>18</v>
      </c>
      <c r="M159" s="258" t="s">
        <v>18</v>
      </c>
      <c r="N159" s="258" t="s">
        <v>18</v>
      </c>
      <c r="O159" s="258" t="s">
        <v>18</v>
      </c>
      <c r="P159" s="258" t="s">
        <v>18</v>
      </c>
      <c r="Q159" s="258" t="s">
        <v>18</v>
      </c>
      <c r="R159" s="258" t="s">
        <v>18</v>
      </c>
      <c r="S159" s="258" t="s">
        <v>18</v>
      </c>
      <c r="T159" s="258" t="s">
        <v>18</v>
      </c>
      <c r="U159" s="258" t="s">
        <v>18</v>
      </c>
      <c r="V159" s="258" t="s">
        <v>18</v>
      </c>
      <c r="W159" s="258" t="s">
        <v>18</v>
      </c>
      <c r="X159" s="258" t="s">
        <v>18</v>
      </c>
      <c r="Y159" s="258" t="s">
        <v>18</v>
      </c>
      <c r="Z159" s="258" t="s">
        <v>18</v>
      </c>
      <c r="AA159" s="258" t="s">
        <v>18</v>
      </c>
      <c r="AB159" s="258" t="s">
        <v>18</v>
      </c>
      <c r="AC159" s="258" t="s">
        <v>18</v>
      </c>
      <c r="AD159" s="258" t="s">
        <v>18</v>
      </c>
      <c r="AE159" s="258" t="s">
        <v>18</v>
      </c>
      <c r="AF159" s="258" t="s">
        <v>18</v>
      </c>
      <c r="AG159" s="258" t="s">
        <v>18</v>
      </c>
      <c r="AH159" s="258" t="s">
        <v>18</v>
      </c>
      <c r="AI159" s="258" t="s">
        <v>18</v>
      </c>
      <c r="AJ159" s="258" t="s">
        <v>18</v>
      </c>
      <c r="AK159" s="258" t="s">
        <v>18</v>
      </c>
      <c r="AL159" s="258" t="s">
        <v>18</v>
      </c>
      <c r="AM159" s="258" t="s">
        <v>18</v>
      </c>
      <c r="AN159" s="258" t="s">
        <v>18</v>
      </c>
      <c r="AO159" s="258" t="s">
        <v>18</v>
      </c>
      <c r="AP159" s="258" t="s">
        <v>18</v>
      </c>
      <c r="AQ159" s="258" t="s">
        <v>18</v>
      </c>
      <c r="AR159" s="258" t="s">
        <v>18</v>
      </c>
      <c r="AS159" s="258" t="s">
        <v>18</v>
      </c>
      <c r="AT159" s="258" t="s">
        <v>18</v>
      </c>
      <c r="AU159" s="258" t="s">
        <v>18</v>
      </c>
      <c r="AV159" s="259" t="s">
        <v>18</v>
      </c>
      <c r="AW159" s="56"/>
    </row>
    <row r="160" spans="1:49" ht="15" customHeight="1">
      <c r="A160" s="82"/>
      <c r="B160" s="55"/>
      <c r="C160" s="257" t="s">
        <v>19</v>
      </c>
      <c r="D160" s="258" t="s">
        <v>19</v>
      </c>
      <c r="E160" s="258" t="s">
        <v>19</v>
      </c>
      <c r="F160" s="258" t="s">
        <v>19</v>
      </c>
      <c r="G160" s="258" t="s">
        <v>19</v>
      </c>
      <c r="H160" s="258" t="s">
        <v>19</v>
      </c>
      <c r="I160" s="258" t="s">
        <v>19</v>
      </c>
      <c r="J160" s="258" t="s">
        <v>19</v>
      </c>
      <c r="K160" s="258" t="s">
        <v>19</v>
      </c>
      <c r="L160" s="258" t="s">
        <v>19</v>
      </c>
      <c r="M160" s="258" t="s">
        <v>19</v>
      </c>
      <c r="N160" s="258" t="s">
        <v>19</v>
      </c>
      <c r="O160" s="258" t="s">
        <v>19</v>
      </c>
      <c r="P160" s="258" t="s">
        <v>19</v>
      </c>
      <c r="Q160" s="258" t="s">
        <v>19</v>
      </c>
      <c r="R160" s="258" t="s">
        <v>19</v>
      </c>
      <c r="S160" s="258" t="s">
        <v>19</v>
      </c>
      <c r="T160" s="258" t="s">
        <v>19</v>
      </c>
      <c r="U160" s="258" t="s">
        <v>19</v>
      </c>
      <c r="V160" s="258" t="s">
        <v>19</v>
      </c>
      <c r="W160" s="258" t="s">
        <v>19</v>
      </c>
      <c r="X160" s="258" t="s">
        <v>19</v>
      </c>
      <c r="Y160" s="258" t="s">
        <v>19</v>
      </c>
      <c r="Z160" s="258" t="s">
        <v>19</v>
      </c>
      <c r="AA160" s="258" t="s">
        <v>19</v>
      </c>
      <c r="AB160" s="258" t="s">
        <v>19</v>
      </c>
      <c r="AC160" s="258" t="s">
        <v>19</v>
      </c>
      <c r="AD160" s="258" t="s">
        <v>19</v>
      </c>
      <c r="AE160" s="258" t="s">
        <v>19</v>
      </c>
      <c r="AF160" s="258" t="s">
        <v>19</v>
      </c>
      <c r="AG160" s="258" t="s">
        <v>19</v>
      </c>
      <c r="AH160" s="258" t="s">
        <v>19</v>
      </c>
      <c r="AI160" s="258" t="s">
        <v>19</v>
      </c>
      <c r="AJ160" s="258" t="s">
        <v>19</v>
      </c>
      <c r="AK160" s="258" t="s">
        <v>19</v>
      </c>
      <c r="AL160" s="258" t="s">
        <v>19</v>
      </c>
      <c r="AM160" s="258" t="s">
        <v>19</v>
      </c>
      <c r="AN160" s="258" t="s">
        <v>19</v>
      </c>
      <c r="AO160" s="258" t="s">
        <v>19</v>
      </c>
      <c r="AP160" s="258" t="s">
        <v>19</v>
      </c>
      <c r="AQ160" s="258" t="s">
        <v>19</v>
      </c>
      <c r="AR160" s="258" t="s">
        <v>19</v>
      </c>
      <c r="AS160" s="258" t="s">
        <v>19</v>
      </c>
      <c r="AT160" s="258" t="s">
        <v>19</v>
      </c>
      <c r="AU160" s="258" t="s">
        <v>19</v>
      </c>
      <c r="AV160" s="259" t="s">
        <v>19</v>
      </c>
      <c r="AW160" s="56"/>
    </row>
    <row r="161" spans="1:49" ht="15" customHeight="1">
      <c r="A161" s="82"/>
      <c r="B161" s="55"/>
      <c r="C161" s="257" t="s">
        <v>20</v>
      </c>
      <c r="D161" s="258" t="s">
        <v>20</v>
      </c>
      <c r="E161" s="258" t="s">
        <v>20</v>
      </c>
      <c r="F161" s="258" t="s">
        <v>20</v>
      </c>
      <c r="G161" s="258" t="s">
        <v>20</v>
      </c>
      <c r="H161" s="258" t="s">
        <v>20</v>
      </c>
      <c r="I161" s="258" t="s">
        <v>20</v>
      </c>
      <c r="J161" s="258" t="s">
        <v>20</v>
      </c>
      <c r="K161" s="258" t="s">
        <v>20</v>
      </c>
      <c r="L161" s="258" t="s">
        <v>20</v>
      </c>
      <c r="M161" s="258" t="s">
        <v>20</v>
      </c>
      <c r="N161" s="258" t="s">
        <v>20</v>
      </c>
      <c r="O161" s="258" t="s">
        <v>20</v>
      </c>
      <c r="P161" s="258" t="s">
        <v>20</v>
      </c>
      <c r="Q161" s="258" t="s">
        <v>20</v>
      </c>
      <c r="R161" s="258" t="s">
        <v>20</v>
      </c>
      <c r="S161" s="258" t="s">
        <v>20</v>
      </c>
      <c r="T161" s="258" t="s">
        <v>20</v>
      </c>
      <c r="U161" s="258" t="s">
        <v>20</v>
      </c>
      <c r="V161" s="258" t="s">
        <v>20</v>
      </c>
      <c r="W161" s="258" t="s">
        <v>20</v>
      </c>
      <c r="X161" s="258" t="s">
        <v>20</v>
      </c>
      <c r="Y161" s="258" t="s">
        <v>20</v>
      </c>
      <c r="Z161" s="258" t="s">
        <v>20</v>
      </c>
      <c r="AA161" s="258" t="s">
        <v>20</v>
      </c>
      <c r="AB161" s="258" t="s">
        <v>20</v>
      </c>
      <c r="AC161" s="258" t="s">
        <v>20</v>
      </c>
      <c r="AD161" s="258" t="s">
        <v>20</v>
      </c>
      <c r="AE161" s="258" t="s">
        <v>20</v>
      </c>
      <c r="AF161" s="258" t="s">
        <v>20</v>
      </c>
      <c r="AG161" s="258" t="s">
        <v>20</v>
      </c>
      <c r="AH161" s="258" t="s">
        <v>20</v>
      </c>
      <c r="AI161" s="258" t="s">
        <v>20</v>
      </c>
      <c r="AJ161" s="258" t="s">
        <v>20</v>
      </c>
      <c r="AK161" s="258" t="s">
        <v>20</v>
      </c>
      <c r="AL161" s="258" t="s">
        <v>20</v>
      </c>
      <c r="AM161" s="258" t="s">
        <v>20</v>
      </c>
      <c r="AN161" s="258" t="s">
        <v>20</v>
      </c>
      <c r="AO161" s="258" t="s">
        <v>20</v>
      </c>
      <c r="AP161" s="258" t="s">
        <v>20</v>
      </c>
      <c r="AQ161" s="258" t="s">
        <v>20</v>
      </c>
      <c r="AR161" s="258" t="s">
        <v>20</v>
      </c>
      <c r="AS161" s="258" t="s">
        <v>20</v>
      </c>
      <c r="AT161" s="258" t="s">
        <v>20</v>
      </c>
      <c r="AU161" s="258" t="s">
        <v>20</v>
      </c>
      <c r="AV161" s="259" t="s">
        <v>20</v>
      </c>
      <c r="AW161" s="56"/>
    </row>
    <row r="162" spans="1:49" ht="15" customHeight="1">
      <c r="A162" s="83"/>
      <c r="B162" s="57"/>
      <c r="C162" s="257" t="s">
        <v>21</v>
      </c>
      <c r="D162" s="258" t="s">
        <v>21</v>
      </c>
      <c r="E162" s="258" t="s">
        <v>21</v>
      </c>
      <c r="F162" s="258" t="s">
        <v>21</v>
      </c>
      <c r="G162" s="258" t="s">
        <v>21</v>
      </c>
      <c r="H162" s="258" t="s">
        <v>21</v>
      </c>
      <c r="I162" s="258" t="s">
        <v>21</v>
      </c>
      <c r="J162" s="258" t="s">
        <v>21</v>
      </c>
      <c r="K162" s="258" t="s">
        <v>21</v>
      </c>
      <c r="L162" s="258" t="s">
        <v>21</v>
      </c>
      <c r="M162" s="258" t="s">
        <v>21</v>
      </c>
      <c r="N162" s="258" t="s">
        <v>21</v>
      </c>
      <c r="O162" s="258" t="s">
        <v>21</v>
      </c>
      <c r="P162" s="258" t="s">
        <v>21</v>
      </c>
      <c r="Q162" s="258" t="s">
        <v>21</v>
      </c>
      <c r="R162" s="258" t="s">
        <v>21</v>
      </c>
      <c r="S162" s="258" t="s">
        <v>21</v>
      </c>
      <c r="T162" s="258" t="s">
        <v>21</v>
      </c>
      <c r="U162" s="258" t="s">
        <v>21</v>
      </c>
      <c r="V162" s="258" t="s">
        <v>21</v>
      </c>
      <c r="W162" s="258" t="s">
        <v>21</v>
      </c>
      <c r="X162" s="258" t="s">
        <v>21</v>
      </c>
      <c r="Y162" s="258" t="s">
        <v>21</v>
      </c>
      <c r="Z162" s="258" t="s">
        <v>21</v>
      </c>
      <c r="AA162" s="258" t="s">
        <v>21</v>
      </c>
      <c r="AB162" s="258" t="s">
        <v>21</v>
      </c>
      <c r="AC162" s="258" t="s">
        <v>21</v>
      </c>
      <c r="AD162" s="258" t="s">
        <v>21</v>
      </c>
      <c r="AE162" s="258" t="s">
        <v>21</v>
      </c>
      <c r="AF162" s="258" t="s">
        <v>21</v>
      </c>
      <c r="AG162" s="258" t="s">
        <v>21</v>
      </c>
      <c r="AH162" s="258" t="s">
        <v>21</v>
      </c>
      <c r="AI162" s="258" t="s">
        <v>21</v>
      </c>
      <c r="AJ162" s="258" t="s">
        <v>21</v>
      </c>
      <c r="AK162" s="258" t="s">
        <v>21</v>
      </c>
      <c r="AL162" s="258" t="s">
        <v>21</v>
      </c>
      <c r="AM162" s="258" t="s">
        <v>21</v>
      </c>
      <c r="AN162" s="258" t="s">
        <v>21</v>
      </c>
      <c r="AO162" s="258" t="s">
        <v>21</v>
      </c>
      <c r="AP162" s="258" t="s">
        <v>21</v>
      </c>
      <c r="AQ162" s="258" t="s">
        <v>21</v>
      </c>
      <c r="AR162" s="258" t="s">
        <v>21</v>
      </c>
      <c r="AS162" s="258" t="s">
        <v>21</v>
      </c>
      <c r="AT162" s="258" t="s">
        <v>21</v>
      </c>
      <c r="AU162" s="258" t="s">
        <v>21</v>
      </c>
      <c r="AV162" s="259" t="s">
        <v>21</v>
      </c>
      <c r="AW162" s="56"/>
    </row>
    <row r="163" spans="1:49" ht="15" customHeight="1">
      <c r="A163" s="58"/>
      <c r="B163" s="59"/>
      <c r="C163" s="60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61"/>
      <c r="AV163" s="56"/>
      <c r="AW163" s="56"/>
    </row>
    <row r="164" spans="1:49" ht="15" customHeight="1">
      <c r="A164" s="234" t="s">
        <v>57</v>
      </c>
      <c r="B164" s="235"/>
      <c r="C164" s="236" t="s">
        <v>53</v>
      </c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6" t="s">
        <v>54</v>
      </c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6" t="s">
        <v>55</v>
      </c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6" t="s">
        <v>56</v>
      </c>
      <c r="AO164" s="237"/>
      <c r="AP164" s="237"/>
      <c r="AQ164" s="237"/>
      <c r="AR164" s="237"/>
      <c r="AS164" s="237"/>
      <c r="AT164" s="237"/>
      <c r="AU164" s="244"/>
      <c r="AV164" s="237"/>
      <c r="AW164" s="50"/>
    </row>
    <row r="165" spans="1:49" ht="15" customHeight="1">
      <c r="A165" s="141"/>
      <c r="B165" s="142"/>
      <c r="C165" s="14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4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43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43"/>
      <c r="AO165" s="104"/>
      <c r="AP165" s="104"/>
      <c r="AQ165" s="104"/>
      <c r="AR165" s="104"/>
      <c r="AS165" s="104"/>
      <c r="AT165" s="104"/>
      <c r="AU165" s="104"/>
      <c r="AV165" s="104"/>
      <c r="AW165" s="50"/>
    </row>
    <row r="166" spans="1:49" ht="15" customHeight="1">
      <c r="A166" s="302"/>
      <c r="B166" s="303"/>
      <c r="C166" s="304"/>
      <c r="D166" s="305"/>
      <c r="E166" s="305"/>
      <c r="F166" s="305"/>
      <c r="G166" s="305"/>
      <c r="H166" s="305"/>
      <c r="I166" s="305"/>
      <c r="J166" s="305"/>
      <c r="K166" s="305"/>
      <c r="L166" s="305"/>
      <c r="M166" s="305"/>
      <c r="N166" s="306"/>
      <c r="O166" s="304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6"/>
      <c r="AC166" s="307"/>
      <c r="AD166" s="305"/>
      <c r="AE166" s="305"/>
      <c r="AF166" s="305"/>
      <c r="AG166" s="305"/>
      <c r="AH166" s="305"/>
      <c r="AI166" s="305"/>
      <c r="AJ166" s="305"/>
      <c r="AK166" s="305"/>
      <c r="AL166" s="305"/>
      <c r="AM166" s="306"/>
      <c r="AN166" s="307"/>
      <c r="AO166" s="305"/>
      <c r="AP166" s="305"/>
      <c r="AQ166" s="305"/>
      <c r="AR166" s="305"/>
      <c r="AS166" s="305"/>
      <c r="AT166" s="305"/>
      <c r="AU166" s="305"/>
      <c r="AV166" s="306"/>
      <c r="AW166" s="50"/>
    </row>
    <row r="167" spans="1:49" ht="15" customHeight="1">
      <c r="A167" s="141"/>
      <c r="B167" s="142"/>
      <c r="C167" s="14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4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43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43"/>
      <c r="AO167" s="104"/>
      <c r="AP167" s="104"/>
      <c r="AQ167" s="104"/>
      <c r="AR167" s="104"/>
      <c r="AS167" s="104"/>
      <c r="AT167" s="104"/>
      <c r="AU167" s="104"/>
      <c r="AV167" s="104"/>
      <c r="AW167" s="50"/>
    </row>
    <row r="168" spans="1:49" ht="15" customHeight="1">
      <c r="A168" s="141"/>
      <c r="B168" s="142"/>
      <c r="C168" s="14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4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43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43"/>
      <c r="AO168" s="104"/>
      <c r="AP168" s="104"/>
      <c r="AQ168" s="104"/>
      <c r="AR168" s="104"/>
      <c r="AS168" s="104"/>
      <c r="AT168" s="104"/>
      <c r="AU168" s="104"/>
      <c r="AV168" s="104"/>
      <c r="AW168" s="50"/>
    </row>
    <row r="169" spans="1:49" ht="15" customHeight="1">
      <c r="A169" s="308" t="s">
        <v>38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309">
        <f>SUM(AC165:AM168)</f>
        <v>0</v>
      </c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309">
        <f>SUM(AN165:AV168)</f>
        <v>0</v>
      </c>
      <c r="AO169" s="119"/>
      <c r="AP169" s="119"/>
      <c r="AQ169" s="119"/>
      <c r="AR169" s="119"/>
      <c r="AS169" s="119"/>
      <c r="AT169" s="119"/>
      <c r="AU169" s="119"/>
      <c r="AV169" s="119"/>
      <c r="AW169" s="7"/>
    </row>
    <row r="170" spans="1:49" ht="15" customHeight="1">
      <c r="A170" s="245" t="s">
        <v>22</v>
      </c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294"/>
      <c r="AD170" s="294"/>
      <c r="AE170" s="294"/>
      <c r="AF170" s="294"/>
      <c r="AG170" s="294"/>
      <c r="AH170" s="294"/>
      <c r="AI170" s="294"/>
      <c r="AJ170" s="294"/>
      <c r="AK170" s="294"/>
      <c r="AL170" s="294"/>
      <c r="AM170" s="294"/>
      <c r="AN170" s="294"/>
      <c r="AO170" s="294"/>
      <c r="AP170" s="294"/>
      <c r="AQ170" s="294"/>
      <c r="AR170" s="294"/>
      <c r="AS170" s="294"/>
      <c r="AT170" s="294"/>
      <c r="AU170" s="294"/>
      <c r="AV170" s="295"/>
      <c r="AW170" s="48"/>
    </row>
    <row r="171" spans="1:49" ht="41.25" customHeight="1">
      <c r="A171" s="280" t="s">
        <v>23</v>
      </c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281"/>
      <c r="AI171" s="281"/>
      <c r="AJ171" s="281"/>
      <c r="AK171" s="281"/>
      <c r="AL171" s="281"/>
      <c r="AM171" s="281"/>
      <c r="AN171" s="281"/>
      <c r="AO171" s="281"/>
      <c r="AP171" s="281"/>
      <c r="AQ171" s="281"/>
      <c r="AR171" s="281"/>
      <c r="AS171" s="281"/>
      <c r="AT171" s="281"/>
      <c r="AU171" s="281"/>
      <c r="AV171" s="282"/>
      <c r="AW171" s="48"/>
    </row>
    <row r="172" spans="1:49" ht="15" customHeight="1">
      <c r="A172" s="296" t="s">
        <v>0</v>
      </c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297"/>
      <c r="AD172" s="297"/>
      <c r="AE172" s="297"/>
      <c r="AF172" s="297"/>
      <c r="AG172" s="297"/>
      <c r="AH172" s="297"/>
      <c r="AI172" s="297"/>
      <c r="AJ172" s="297"/>
      <c r="AK172" s="297"/>
      <c r="AL172" s="297"/>
      <c r="AM172" s="297"/>
      <c r="AN172" s="297"/>
      <c r="AO172" s="297"/>
      <c r="AP172" s="297"/>
      <c r="AQ172" s="297"/>
      <c r="AR172" s="297"/>
      <c r="AS172" s="297"/>
      <c r="AT172" s="297"/>
      <c r="AU172" s="297"/>
      <c r="AV172" s="298"/>
      <c r="AW172" s="62"/>
    </row>
    <row r="173" spans="1:49" ht="15" customHeight="1">
      <c r="A173" s="299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62"/>
    </row>
    <row r="174" spans="1:49" ht="15" customHeight="1">
      <c r="A174" s="300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62"/>
    </row>
    <row r="175" spans="1:49" ht="15" customHeight="1">
      <c r="A175" s="300"/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62"/>
    </row>
    <row r="176" spans="1:49" ht="15" customHeight="1">
      <c r="A176" s="300"/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62"/>
    </row>
    <row r="177" spans="1:49" ht="15" customHeight="1">
      <c r="A177" s="300"/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62"/>
    </row>
    <row r="178" spans="1:49" ht="15" customHeight="1">
      <c r="A178" s="300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1"/>
      <c r="AV178" s="301"/>
      <c r="AW178" s="62"/>
    </row>
    <row r="179" spans="1:49" ht="1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4"/>
      <c r="AV179" s="64"/>
      <c r="AW179" s="63"/>
    </row>
    <row r="180" spans="1:49" ht="1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</row>
    <row r="181" spans="1:49" ht="15" customHeight="1">
      <c r="A181" s="314" t="s">
        <v>1</v>
      </c>
      <c r="B181" s="297"/>
      <c r="C181" s="297"/>
      <c r="D181" s="297"/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297"/>
      <c r="AC181" s="297"/>
      <c r="AD181" s="297"/>
      <c r="AE181" s="297"/>
      <c r="AF181" s="297"/>
      <c r="AG181" s="297"/>
      <c r="AH181" s="297"/>
      <c r="AI181" s="297"/>
      <c r="AJ181" s="297"/>
      <c r="AK181" s="297"/>
      <c r="AL181" s="297"/>
      <c r="AM181" s="297"/>
      <c r="AN181" s="297"/>
      <c r="AO181" s="297"/>
      <c r="AP181" s="297"/>
      <c r="AQ181" s="297"/>
      <c r="AR181" s="297"/>
      <c r="AS181" s="297"/>
      <c r="AT181" s="297"/>
      <c r="AU181" s="315"/>
      <c r="AV181" s="316"/>
      <c r="AW181" s="62"/>
    </row>
    <row r="182" spans="1:49" ht="15" customHeight="1">
      <c r="A182" s="317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  <c r="AA182" s="318"/>
      <c r="AB182" s="318"/>
      <c r="AC182" s="318"/>
      <c r="AD182" s="318"/>
      <c r="AE182" s="318"/>
      <c r="AF182" s="318"/>
      <c r="AG182" s="318"/>
      <c r="AH182" s="318"/>
      <c r="AI182" s="318"/>
      <c r="AJ182" s="318"/>
      <c r="AK182" s="318"/>
      <c r="AL182" s="318"/>
      <c r="AM182" s="318"/>
      <c r="AN182" s="318"/>
      <c r="AO182" s="318"/>
      <c r="AP182" s="318"/>
      <c r="AQ182" s="318"/>
      <c r="AR182" s="318"/>
      <c r="AS182" s="318"/>
      <c r="AT182" s="318"/>
      <c r="AU182" s="318"/>
      <c r="AV182" s="319"/>
      <c r="AW182" s="62"/>
    </row>
    <row r="183" spans="1:49" ht="15" customHeight="1">
      <c r="A183" s="320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  <c r="AA183" s="318"/>
      <c r="AB183" s="318"/>
      <c r="AC183" s="318"/>
      <c r="AD183" s="318"/>
      <c r="AE183" s="318"/>
      <c r="AF183" s="318"/>
      <c r="AG183" s="318"/>
      <c r="AH183" s="318"/>
      <c r="AI183" s="318"/>
      <c r="AJ183" s="318"/>
      <c r="AK183" s="318"/>
      <c r="AL183" s="318"/>
      <c r="AM183" s="318"/>
      <c r="AN183" s="318"/>
      <c r="AO183" s="318"/>
      <c r="AP183" s="318"/>
      <c r="AQ183" s="318"/>
      <c r="AR183" s="318"/>
      <c r="AS183" s="318"/>
      <c r="AT183" s="318"/>
      <c r="AU183" s="318"/>
      <c r="AV183" s="319"/>
      <c r="AW183" s="62"/>
    </row>
    <row r="184" spans="1:49" ht="15" customHeight="1">
      <c r="A184" s="320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  <c r="AA184" s="318"/>
      <c r="AB184" s="318"/>
      <c r="AC184" s="318"/>
      <c r="AD184" s="318"/>
      <c r="AE184" s="318"/>
      <c r="AF184" s="318"/>
      <c r="AG184" s="318"/>
      <c r="AH184" s="318"/>
      <c r="AI184" s="318"/>
      <c r="AJ184" s="318"/>
      <c r="AK184" s="318"/>
      <c r="AL184" s="318"/>
      <c r="AM184" s="318"/>
      <c r="AN184" s="318"/>
      <c r="AO184" s="318"/>
      <c r="AP184" s="318"/>
      <c r="AQ184" s="318"/>
      <c r="AR184" s="318"/>
      <c r="AS184" s="318"/>
      <c r="AT184" s="318"/>
      <c r="AU184" s="318"/>
      <c r="AV184" s="319"/>
      <c r="AW184" s="62"/>
    </row>
    <row r="185" spans="1:49" ht="15" customHeight="1">
      <c r="A185" s="320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  <c r="AA185" s="318"/>
      <c r="AB185" s="318"/>
      <c r="AC185" s="318"/>
      <c r="AD185" s="318"/>
      <c r="AE185" s="318"/>
      <c r="AF185" s="318"/>
      <c r="AG185" s="318"/>
      <c r="AH185" s="318"/>
      <c r="AI185" s="318"/>
      <c r="AJ185" s="318"/>
      <c r="AK185" s="318"/>
      <c r="AL185" s="318"/>
      <c r="AM185" s="318"/>
      <c r="AN185" s="318"/>
      <c r="AO185" s="318"/>
      <c r="AP185" s="318"/>
      <c r="AQ185" s="318"/>
      <c r="AR185" s="318"/>
      <c r="AS185" s="318"/>
      <c r="AT185" s="318"/>
      <c r="AU185" s="318"/>
      <c r="AV185" s="319"/>
      <c r="AW185" s="62"/>
    </row>
    <row r="186" spans="1:49" ht="15" customHeight="1">
      <c r="A186" s="320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  <c r="AA186" s="318"/>
      <c r="AB186" s="318"/>
      <c r="AC186" s="318"/>
      <c r="AD186" s="318"/>
      <c r="AE186" s="318"/>
      <c r="AF186" s="318"/>
      <c r="AG186" s="318"/>
      <c r="AH186" s="318"/>
      <c r="AI186" s="318"/>
      <c r="AJ186" s="318"/>
      <c r="AK186" s="318"/>
      <c r="AL186" s="318"/>
      <c r="AM186" s="318"/>
      <c r="AN186" s="318"/>
      <c r="AO186" s="318"/>
      <c r="AP186" s="318"/>
      <c r="AQ186" s="318"/>
      <c r="AR186" s="318"/>
      <c r="AS186" s="318"/>
      <c r="AT186" s="318"/>
      <c r="AU186" s="318"/>
      <c r="AV186" s="319"/>
      <c r="AW186" s="62"/>
    </row>
    <row r="187" spans="1:49" ht="15" customHeight="1">
      <c r="A187" s="321"/>
      <c r="B187" s="322"/>
      <c r="C187" s="322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322"/>
      <c r="U187" s="322"/>
      <c r="V187" s="322"/>
      <c r="W187" s="322"/>
      <c r="X187" s="322"/>
      <c r="Y187" s="322"/>
      <c r="Z187" s="322"/>
      <c r="AA187" s="322"/>
      <c r="AB187" s="322"/>
      <c r="AC187" s="322"/>
      <c r="AD187" s="322"/>
      <c r="AE187" s="322"/>
      <c r="AF187" s="322"/>
      <c r="AG187" s="322"/>
      <c r="AH187" s="322"/>
      <c r="AI187" s="322"/>
      <c r="AJ187" s="322"/>
      <c r="AK187" s="322"/>
      <c r="AL187" s="322"/>
      <c r="AM187" s="322"/>
      <c r="AN187" s="322"/>
      <c r="AO187" s="322"/>
      <c r="AP187" s="322"/>
      <c r="AQ187" s="322"/>
      <c r="AR187" s="322"/>
      <c r="AS187" s="322"/>
      <c r="AT187" s="322"/>
      <c r="AU187" s="322"/>
      <c r="AV187" s="323"/>
      <c r="AW187" s="62"/>
    </row>
    <row r="188" spans="1:49" ht="15" customHeight="1">
      <c r="A188" s="324" t="s">
        <v>2</v>
      </c>
      <c r="B188" s="325"/>
      <c r="C188" s="325"/>
      <c r="D188" s="325"/>
      <c r="E188" s="325"/>
      <c r="F188" s="325"/>
      <c r="G188" s="325"/>
      <c r="H188" s="325"/>
      <c r="I188" s="325"/>
      <c r="J188" s="325"/>
      <c r="K188" s="325"/>
      <c r="L188" s="325"/>
      <c r="M188" s="325"/>
      <c r="N188" s="325"/>
      <c r="O188" s="325"/>
      <c r="P188" s="325"/>
      <c r="Q188" s="325"/>
      <c r="R188" s="325"/>
      <c r="S188" s="325"/>
      <c r="T188" s="325"/>
      <c r="U188" s="325"/>
      <c r="V188" s="325"/>
      <c r="W188" s="325"/>
      <c r="X188" s="325"/>
      <c r="Y188" s="325"/>
      <c r="Z188" s="325"/>
      <c r="AA188" s="325"/>
      <c r="AB188" s="325"/>
      <c r="AC188" s="325"/>
      <c r="AD188" s="325"/>
      <c r="AE188" s="325"/>
      <c r="AF188" s="325"/>
      <c r="AG188" s="325"/>
      <c r="AH188" s="325"/>
      <c r="AI188" s="325"/>
      <c r="AJ188" s="325"/>
      <c r="AK188" s="325"/>
      <c r="AL188" s="325"/>
      <c r="AM188" s="325"/>
      <c r="AN188" s="325"/>
      <c r="AO188" s="325"/>
      <c r="AP188" s="325"/>
      <c r="AQ188" s="325"/>
      <c r="AR188" s="325"/>
      <c r="AS188" s="325"/>
      <c r="AT188" s="325"/>
      <c r="AU188" s="325"/>
      <c r="AV188" s="326"/>
      <c r="AW188" s="62"/>
    </row>
    <row r="189" spans="1:49" ht="15" customHeight="1">
      <c r="A189" s="317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  <c r="AA189" s="318"/>
      <c r="AB189" s="318"/>
      <c r="AC189" s="318"/>
      <c r="AD189" s="318"/>
      <c r="AE189" s="318"/>
      <c r="AF189" s="318"/>
      <c r="AG189" s="318"/>
      <c r="AH189" s="318"/>
      <c r="AI189" s="318"/>
      <c r="AJ189" s="318"/>
      <c r="AK189" s="318"/>
      <c r="AL189" s="318"/>
      <c r="AM189" s="318"/>
      <c r="AN189" s="318"/>
      <c r="AO189" s="318"/>
      <c r="AP189" s="318"/>
      <c r="AQ189" s="318"/>
      <c r="AR189" s="318"/>
      <c r="AS189" s="318"/>
      <c r="AT189" s="318"/>
      <c r="AU189" s="318"/>
      <c r="AV189" s="319"/>
      <c r="AW189" s="62"/>
    </row>
    <row r="190" spans="1:49" ht="15" customHeight="1">
      <c r="A190" s="320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  <c r="AA190" s="318"/>
      <c r="AB190" s="318"/>
      <c r="AC190" s="318"/>
      <c r="AD190" s="318"/>
      <c r="AE190" s="318"/>
      <c r="AF190" s="318"/>
      <c r="AG190" s="318"/>
      <c r="AH190" s="318"/>
      <c r="AI190" s="318"/>
      <c r="AJ190" s="318"/>
      <c r="AK190" s="318"/>
      <c r="AL190" s="318"/>
      <c r="AM190" s="318"/>
      <c r="AN190" s="318"/>
      <c r="AO190" s="318"/>
      <c r="AP190" s="318"/>
      <c r="AQ190" s="318"/>
      <c r="AR190" s="318"/>
      <c r="AS190" s="318"/>
      <c r="AT190" s="318"/>
      <c r="AU190" s="318"/>
      <c r="AV190" s="319"/>
      <c r="AW190" s="62"/>
    </row>
    <row r="191" spans="1:49" ht="15" customHeight="1">
      <c r="A191" s="320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  <c r="AA191" s="318"/>
      <c r="AB191" s="318"/>
      <c r="AC191" s="318"/>
      <c r="AD191" s="318"/>
      <c r="AE191" s="318"/>
      <c r="AF191" s="318"/>
      <c r="AG191" s="318"/>
      <c r="AH191" s="318"/>
      <c r="AI191" s="318"/>
      <c r="AJ191" s="318"/>
      <c r="AK191" s="318"/>
      <c r="AL191" s="318"/>
      <c r="AM191" s="318"/>
      <c r="AN191" s="318"/>
      <c r="AO191" s="318"/>
      <c r="AP191" s="318"/>
      <c r="AQ191" s="318"/>
      <c r="AR191" s="318"/>
      <c r="AS191" s="318"/>
      <c r="AT191" s="318"/>
      <c r="AU191" s="318"/>
      <c r="AV191" s="319"/>
      <c r="AW191" s="62"/>
    </row>
    <row r="192" spans="1:49" ht="15" customHeight="1">
      <c r="A192" s="320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A192" s="318"/>
      <c r="AB192" s="318"/>
      <c r="AC192" s="318"/>
      <c r="AD192" s="318"/>
      <c r="AE192" s="318"/>
      <c r="AF192" s="318"/>
      <c r="AG192" s="318"/>
      <c r="AH192" s="318"/>
      <c r="AI192" s="318"/>
      <c r="AJ192" s="318"/>
      <c r="AK192" s="318"/>
      <c r="AL192" s="318"/>
      <c r="AM192" s="318"/>
      <c r="AN192" s="318"/>
      <c r="AO192" s="318"/>
      <c r="AP192" s="318"/>
      <c r="AQ192" s="318"/>
      <c r="AR192" s="318"/>
      <c r="AS192" s="318"/>
      <c r="AT192" s="318"/>
      <c r="AU192" s="318"/>
      <c r="AV192" s="319"/>
      <c r="AW192" s="62"/>
    </row>
    <row r="193" spans="1:49" ht="15" customHeight="1">
      <c r="A193" s="320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318"/>
      <c r="AQ193" s="318"/>
      <c r="AR193" s="318"/>
      <c r="AS193" s="318"/>
      <c r="AT193" s="318"/>
      <c r="AU193" s="318"/>
      <c r="AV193" s="319"/>
      <c r="AW193" s="62"/>
    </row>
    <row r="194" spans="1:49" ht="15" customHeight="1">
      <c r="A194" s="320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318"/>
      <c r="AQ194" s="318"/>
      <c r="AR194" s="318"/>
      <c r="AS194" s="318"/>
      <c r="AT194" s="318"/>
      <c r="AU194" s="318"/>
      <c r="AV194" s="319"/>
      <c r="AW194" s="62"/>
    </row>
    <row r="195" spans="1:49" ht="15" customHeight="1">
      <c r="A195" s="290" t="s">
        <v>24</v>
      </c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  <c r="O195" s="291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  <c r="AA195" s="291"/>
      <c r="AB195" s="291"/>
      <c r="AC195" s="291"/>
      <c r="AD195" s="291"/>
      <c r="AE195" s="291"/>
      <c r="AF195" s="291"/>
      <c r="AG195" s="291"/>
      <c r="AH195" s="291"/>
      <c r="AI195" s="291"/>
      <c r="AJ195" s="291"/>
      <c r="AK195" s="291"/>
      <c r="AL195" s="291"/>
      <c r="AM195" s="291"/>
      <c r="AN195" s="291"/>
      <c r="AO195" s="291"/>
      <c r="AP195" s="291"/>
      <c r="AQ195" s="291"/>
      <c r="AR195" s="291"/>
      <c r="AS195" s="291"/>
      <c r="AT195" s="291"/>
      <c r="AU195" s="291"/>
      <c r="AV195" s="292"/>
      <c r="AW195" s="65"/>
    </row>
    <row r="196" spans="1:49" ht="15" customHeight="1">
      <c r="A196" s="154" t="s">
        <v>25</v>
      </c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7"/>
      <c r="AW196" s="7"/>
    </row>
    <row r="197" spans="1:49" ht="15" customHeight="1">
      <c r="A197" s="158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60"/>
      <c r="AW197" s="7"/>
    </row>
    <row r="198" spans="1:49" ht="15" customHeight="1">
      <c r="A198" s="161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60"/>
      <c r="AW198" s="7"/>
    </row>
    <row r="199" spans="1:49" ht="15" customHeight="1">
      <c r="A199" s="154" t="s">
        <v>26</v>
      </c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293"/>
      <c r="AW199" s="66"/>
    </row>
    <row r="200" spans="1:49" s="31" customFormat="1" ht="15" customHeight="1">
      <c r="A200" s="158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6"/>
      <c r="AW200" s="67"/>
    </row>
    <row r="201" spans="1:49" ht="15" customHeight="1">
      <c r="A201" s="214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6"/>
      <c r="AW201" s="67"/>
    </row>
    <row r="202" spans="1:49" ht="15" customHeight="1">
      <c r="A202" s="154" t="s">
        <v>27</v>
      </c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293"/>
      <c r="AW202" s="66"/>
    </row>
    <row r="203" spans="1:49" ht="15" customHeight="1">
      <c r="A203" s="310"/>
      <c r="B203" s="311"/>
      <c r="C203" s="311"/>
      <c r="D203" s="311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  <c r="AB203" s="311"/>
      <c r="AC203" s="311"/>
      <c r="AD203" s="311"/>
      <c r="AE203" s="311"/>
      <c r="AF203" s="311"/>
      <c r="AG203" s="311"/>
      <c r="AH203" s="311"/>
      <c r="AI203" s="311"/>
      <c r="AJ203" s="311"/>
      <c r="AK203" s="311"/>
      <c r="AL203" s="311"/>
      <c r="AM203" s="311"/>
      <c r="AN203" s="311"/>
      <c r="AO203" s="311"/>
      <c r="AP203" s="311"/>
      <c r="AQ203" s="311"/>
      <c r="AR203" s="311"/>
      <c r="AS203" s="311"/>
      <c r="AT203" s="311"/>
      <c r="AU203" s="311"/>
      <c r="AV203" s="312"/>
      <c r="AW203" s="68"/>
    </row>
    <row r="204" spans="1:49" ht="15" customHeight="1">
      <c r="A204" s="310"/>
      <c r="B204" s="311"/>
      <c r="C204" s="311"/>
      <c r="D204" s="311"/>
      <c r="E204" s="311"/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  <c r="AD204" s="311"/>
      <c r="AE204" s="311"/>
      <c r="AF204" s="311"/>
      <c r="AG204" s="311"/>
      <c r="AH204" s="311"/>
      <c r="AI204" s="311"/>
      <c r="AJ204" s="311"/>
      <c r="AK204" s="311"/>
      <c r="AL204" s="311"/>
      <c r="AM204" s="311"/>
      <c r="AN204" s="311"/>
      <c r="AO204" s="311"/>
      <c r="AP204" s="311"/>
      <c r="AQ204" s="311"/>
      <c r="AR204" s="311"/>
      <c r="AS204" s="311"/>
      <c r="AT204" s="311"/>
      <c r="AU204" s="311"/>
      <c r="AV204" s="312"/>
      <c r="AW204" s="68"/>
    </row>
    <row r="205" spans="1:49" ht="15" customHeight="1">
      <c r="A205" s="154" t="s">
        <v>28</v>
      </c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293"/>
      <c r="AW205" s="66"/>
    </row>
    <row r="206" spans="1:49" s="31" customFormat="1" ht="15" customHeight="1">
      <c r="A206" s="158"/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6"/>
      <c r="AW206" s="67"/>
    </row>
    <row r="207" spans="1:49" s="31" customFormat="1" ht="15" customHeight="1">
      <c r="A207" s="214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6"/>
      <c r="AW207" s="67"/>
    </row>
    <row r="208" spans="1:49" ht="15" customHeight="1">
      <c r="A208" s="214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6"/>
      <c r="AW208" s="67"/>
    </row>
    <row r="209" spans="1:49" ht="15" customHeight="1">
      <c r="A209" s="214"/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6"/>
      <c r="AW209" s="67"/>
    </row>
    <row r="210" spans="1:49" ht="15" customHeight="1">
      <c r="A210" s="313" t="s">
        <v>29</v>
      </c>
      <c r="B210" s="313"/>
      <c r="C210" s="313"/>
      <c r="D210" s="313"/>
      <c r="E210" s="313"/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13"/>
      <c r="X210" s="313"/>
      <c r="Y210" s="313"/>
      <c r="Z210" s="313"/>
      <c r="AA210" s="313"/>
      <c r="AB210" s="313"/>
      <c r="AC210" s="313"/>
      <c r="AD210" s="313"/>
      <c r="AE210" s="313"/>
      <c r="AF210" s="313"/>
      <c r="AG210" s="313"/>
      <c r="AH210" s="313"/>
      <c r="AI210" s="313"/>
      <c r="AJ210" s="313"/>
      <c r="AK210" s="313"/>
      <c r="AL210" s="313"/>
      <c r="AM210" s="313"/>
      <c r="AN210" s="313"/>
      <c r="AO210" s="313"/>
      <c r="AP210" s="313"/>
      <c r="AQ210" s="313"/>
      <c r="AR210" s="313"/>
      <c r="AS210" s="313"/>
      <c r="AT210" s="313"/>
      <c r="AU210" s="313"/>
      <c r="AV210" s="313"/>
      <c r="AW210" s="69"/>
    </row>
    <row r="211" spans="1:49" ht="15" customHeight="1">
      <c r="A211" s="170" t="s">
        <v>44</v>
      </c>
      <c r="B211" s="171"/>
      <c r="C211" s="170" t="s">
        <v>58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 t="s">
        <v>59</v>
      </c>
      <c r="X211" s="119"/>
      <c r="Y211" s="119"/>
      <c r="Z211" s="119"/>
      <c r="AA211" s="119"/>
      <c r="AB211" s="119"/>
      <c r="AC211" s="119"/>
      <c r="AD211" s="119"/>
      <c r="AE211" s="119" t="s">
        <v>60</v>
      </c>
      <c r="AF211" s="119"/>
      <c r="AG211" s="119"/>
      <c r="AH211" s="119"/>
      <c r="AI211" s="119"/>
      <c r="AJ211" s="119"/>
      <c r="AK211" s="119"/>
      <c r="AL211" s="119" t="s">
        <v>61</v>
      </c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7"/>
    </row>
    <row r="212" spans="1:49" ht="15" customHeight="1">
      <c r="A212" s="116"/>
      <c r="B212" s="117"/>
      <c r="C212" s="116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7"/>
    </row>
    <row r="213" spans="1:49" ht="15" customHeight="1">
      <c r="A213" s="118"/>
      <c r="B213" s="117"/>
      <c r="C213" s="118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0"/>
      <c r="X213" s="101"/>
      <c r="Y213" s="101"/>
      <c r="Z213" s="101"/>
      <c r="AA213" s="101"/>
      <c r="AB213" s="101"/>
      <c r="AC213" s="101"/>
      <c r="AD213" s="101"/>
      <c r="AE213" s="100"/>
      <c r="AF213" s="101"/>
      <c r="AG213" s="101"/>
      <c r="AH213" s="101"/>
      <c r="AI213" s="101"/>
      <c r="AJ213" s="101"/>
      <c r="AK213" s="101"/>
      <c r="AL213" s="100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7"/>
    </row>
    <row r="214" spans="1:49" ht="15" customHeight="1">
      <c r="A214" s="327"/>
      <c r="B214" s="328"/>
      <c r="C214" s="327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00"/>
      <c r="X214" s="101"/>
      <c r="Y214" s="101"/>
      <c r="Z214" s="101"/>
      <c r="AA214" s="101"/>
      <c r="AB214" s="101"/>
      <c r="AC214" s="101"/>
      <c r="AD214" s="101"/>
      <c r="AE214" s="100"/>
      <c r="AF214" s="101"/>
      <c r="AG214" s="101"/>
      <c r="AH214" s="101"/>
      <c r="AI214" s="101"/>
      <c r="AJ214" s="101"/>
      <c r="AK214" s="101"/>
      <c r="AL214" s="100"/>
      <c r="AM214" s="101"/>
      <c r="AN214" s="101"/>
      <c r="AO214" s="101"/>
      <c r="AP214" s="101"/>
      <c r="AQ214" s="101"/>
      <c r="AR214" s="101"/>
      <c r="AS214" s="101"/>
      <c r="AT214" s="101"/>
      <c r="AU214" s="329"/>
      <c r="AV214" s="329"/>
      <c r="AW214" s="7"/>
    </row>
    <row r="215" spans="1:49" ht="1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71"/>
      <c r="AV215" s="71"/>
    </row>
    <row r="216" spans="1:49" ht="1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</row>
    <row r="217" spans="1:49" s="31" customFormat="1" ht="15" customHeight="1">
      <c r="A217" s="330" t="s">
        <v>82</v>
      </c>
      <c r="B217" s="331"/>
      <c r="C217" s="331"/>
      <c r="D217" s="331"/>
      <c r="E217" s="331"/>
      <c r="F217" s="331"/>
      <c r="G217" s="331"/>
      <c r="H217" s="331"/>
      <c r="I217" s="331"/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2"/>
      <c r="AW217" s="72"/>
    </row>
    <row r="218" spans="1:49" ht="15" customHeight="1">
      <c r="A218" s="162" t="s">
        <v>62</v>
      </c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90"/>
      <c r="AW218" s="73"/>
    </row>
    <row r="219" spans="1:49" ht="30.75" customHeight="1">
      <c r="A219" s="162" t="s">
        <v>107</v>
      </c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90"/>
      <c r="AW219" s="73"/>
    </row>
    <row r="220" spans="1:49" ht="15" customHeight="1">
      <c r="A220" s="162" t="s">
        <v>63</v>
      </c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90"/>
      <c r="AW220" s="73"/>
    </row>
    <row r="221" spans="1:49" ht="15" customHeight="1">
      <c r="A221" s="162" t="s">
        <v>64</v>
      </c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90"/>
      <c r="AW221" s="73"/>
    </row>
    <row r="222" spans="1:49" ht="15" customHeight="1">
      <c r="A222" s="162" t="s">
        <v>65</v>
      </c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90"/>
      <c r="AW222" s="73"/>
    </row>
    <row r="223" spans="1:49" ht="29.25" customHeight="1">
      <c r="A223" s="162" t="s">
        <v>66</v>
      </c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90"/>
      <c r="AW223" s="73"/>
    </row>
    <row r="224" spans="1:49" ht="15" customHeight="1">
      <c r="A224" s="162" t="s">
        <v>67</v>
      </c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90"/>
      <c r="AW224" s="73"/>
    </row>
    <row r="225" spans="1:49" ht="14.25" customHeight="1">
      <c r="A225" s="74"/>
      <c r="B225" s="75"/>
      <c r="C225" s="75"/>
      <c r="D225" s="163" t="s">
        <v>108</v>
      </c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75"/>
      <c r="AT225" s="84"/>
      <c r="AU225" s="75"/>
      <c r="AV225" s="76"/>
      <c r="AW225" s="75"/>
    </row>
    <row r="226" spans="1:49" ht="24.75" customHeight="1">
      <c r="A226" s="74"/>
      <c r="B226" s="75"/>
      <c r="C226" s="75"/>
      <c r="D226" s="168" t="s">
        <v>113</v>
      </c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75"/>
      <c r="AS226" s="75"/>
      <c r="AT226" s="84"/>
      <c r="AU226" s="75"/>
      <c r="AV226" s="76"/>
      <c r="AW226" s="75"/>
    </row>
    <row r="227" spans="1:49" ht="15" customHeight="1">
      <c r="A227" s="74"/>
      <c r="B227" s="75"/>
      <c r="C227" s="75"/>
      <c r="D227" s="163" t="s">
        <v>68</v>
      </c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75"/>
      <c r="AT227" s="84"/>
      <c r="AU227" s="75"/>
      <c r="AV227" s="76"/>
      <c r="AW227" s="75"/>
    </row>
    <row r="228" spans="1:49" ht="15" customHeight="1">
      <c r="A228" s="74"/>
      <c r="B228" s="75"/>
      <c r="C228" s="75"/>
      <c r="D228" s="163" t="s">
        <v>69</v>
      </c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75"/>
      <c r="AT228" s="84"/>
      <c r="AU228" s="75"/>
      <c r="AV228" s="76"/>
      <c r="AW228" s="75"/>
    </row>
    <row r="229" spans="1:49" ht="30.75" customHeight="1">
      <c r="A229" s="74"/>
      <c r="B229" s="75"/>
      <c r="C229" s="75"/>
      <c r="D229" s="163" t="s">
        <v>70</v>
      </c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75"/>
      <c r="AT229" s="85"/>
      <c r="AU229" s="75"/>
      <c r="AV229" s="76"/>
      <c r="AW229" s="75"/>
    </row>
    <row r="230" spans="1:49" ht="30" customHeight="1">
      <c r="A230" s="74"/>
      <c r="B230" s="75"/>
      <c r="C230" s="75"/>
      <c r="D230" s="163" t="s">
        <v>71</v>
      </c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75"/>
      <c r="AT230" s="84"/>
      <c r="AU230" s="75"/>
      <c r="AV230" s="76"/>
      <c r="AW230" s="75"/>
    </row>
    <row r="231" spans="1:49" ht="15" customHeight="1">
      <c r="A231" s="74"/>
      <c r="B231" s="75"/>
      <c r="C231" s="75"/>
      <c r="D231" s="152" t="s">
        <v>112</v>
      </c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75"/>
      <c r="AT231" s="86"/>
      <c r="AU231" s="75"/>
      <c r="AV231" s="76"/>
      <c r="AW231" s="75"/>
    </row>
    <row r="232" spans="1:49" ht="15" customHeight="1">
      <c r="A232" s="74"/>
      <c r="B232" s="75"/>
      <c r="C232" s="75"/>
      <c r="D232" s="163" t="s">
        <v>72</v>
      </c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75"/>
      <c r="AT232" s="84"/>
      <c r="AU232" s="75"/>
      <c r="AV232" s="76"/>
      <c r="AW232" s="75"/>
    </row>
    <row r="233" spans="1:49" ht="15" customHeight="1">
      <c r="A233" s="162" t="s">
        <v>73</v>
      </c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76"/>
      <c r="AW233" s="75"/>
    </row>
    <row r="234" spans="1:49" ht="15" customHeight="1">
      <c r="A234" s="74"/>
      <c r="B234" s="75"/>
      <c r="C234" s="75"/>
      <c r="D234" s="163" t="s">
        <v>74</v>
      </c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75"/>
      <c r="AT234" s="75"/>
      <c r="AU234" s="75"/>
      <c r="AV234" s="76"/>
      <c r="AW234" s="75"/>
    </row>
    <row r="235" spans="1:49" ht="15" customHeight="1">
      <c r="A235" s="74"/>
      <c r="B235" s="75"/>
      <c r="C235" s="75"/>
      <c r="D235" s="163" t="s">
        <v>75</v>
      </c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75"/>
      <c r="AT235" s="75"/>
      <c r="AU235" s="75"/>
      <c r="AV235" s="76"/>
      <c r="AW235" s="75"/>
    </row>
    <row r="236" spans="1:49" ht="15" customHeight="1">
      <c r="A236" s="74"/>
      <c r="B236" s="75"/>
      <c r="C236" s="75"/>
      <c r="D236" s="163" t="s">
        <v>76</v>
      </c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75"/>
      <c r="AT236" s="75"/>
      <c r="AU236" s="75"/>
      <c r="AV236" s="76"/>
      <c r="AW236" s="75"/>
    </row>
    <row r="237" spans="1:49" ht="16.5" customHeight="1">
      <c r="A237" s="164" t="s">
        <v>77</v>
      </c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6"/>
      <c r="AW237" s="77"/>
    </row>
    <row r="238" spans="1:49" ht="15" customHeight="1">
      <c r="A238" s="88" t="s">
        <v>78</v>
      </c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90"/>
      <c r="AW238" s="73"/>
    </row>
    <row r="239" spans="1:49" ht="29.25" customHeight="1">
      <c r="A239" s="88" t="s">
        <v>79</v>
      </c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90"/>
      <c r="AW239" s="73"/>
    </row>
    <row r="240" spans="1:49" ht="15.75" customHeight="1">
      <c r="A240" s="88" t="s">
        <v>80</v>
      </c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90"/>
      <c r="AW240" s="73"/>
    </row>
    <row r="241" spans="1:49" s="79" customFormat="1" ht="15" customHeight="1">
      <c r="A241" s="91" t="s">
        <v>81</v>
      </c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3"/>
      <c r="AW241" s="78"/>
    </row>
    <row r="242" spans="1:49" ht="15" customHeight="1">
      <c r="A242" s="145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7"/>
      <c r="AW242" s="80"/>
    </row>
    <row r="243" spans="1:49" ht="15" customHeight="1">
      <c r="A243" s="148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7"/>
      <c r="AW243" s="80"/>
    </row>
    <row r="244" spans="1:49" ht="15" customHeight="1">
      <c r="A244" s="148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7"/>
      <c r="AW244" s="80"/>
    </row>
    <row r="245" spans="1:49" ht="15" customHeight="1">
      <c r="A245" s="149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1"/>
      <c r="AW245" s="80"/>
    </row>
  </sheetData>
  <dataConsolidate/>
  <mergeCells count="290">
    <mergeCell ref="A82:N82"/>
    <mergeCell ref="A86:U86"/>
    <mergeCell ref="V86:AD86"/>
    <mergeCell ref="AE86:AM86"/>
    <mergeCell ref="AN86:AV86"/>
    <mergeCell ref="AE82:AJ82"/>
    <mergeCell ref="AK82:AP82"/>
    <mergeCell ref="AQ82:AV82"/>
    <mergeCell ref="V88:AD88"/>
    <mergeCell ref="AE88:AM88"/>
    <mergeCell ref="AN88:AV88"/>
    <mergeCell ref="AE81:AJ81"/>
    <mergeCell ref="AK81:AP81"/>
    <mergeCell ref="AQ81:AV81"/>
    <mergeCell ref="A71:AV71"/>
    <mergeCell ref="A77:AV77"/>
    <mergeCell ref="A78:X78"/>
    <mergeCell ref="Y78:AV78"/>
    <mergeCell ref="A79:N79"/>
    <mergeCell ref="O79:V79"/>
    <mergeCell ref="W79:AD79"/>
    <mergeCell ref="AE79:AJ79"/>
    <mergeCell ref="AK79:AP79"/>
    <mergeCell ref="AQ79:AV79"/>
    <mergeCell ref="A72:AV72"/>
    <mergeCell ref="A73:AV74"/>
    <mergeCell ref="A221:AV221"/>
    <mergeCell ref="W212:AD212"/>
    <mergeCell ref="A222:AV222"/>
    <mergeCell ref="A214:B214"/>
    <mergeCell ref="C214:V214"/>
    <mergeCell ref="W214:AD214"/>
    <mergeCell ref="AE214:AK214"/>
    <mergeCell ref="AL214:AV214"/>
    <mergeCell ref="A217:AV217"/>
    <mergeCell ref="A218:AV218"/>
    <mergeCell ref="A219:AV219"/>
    <mergeCell ref="A220:AV220"/>
    <mergeCell ref="A203:AV203"/>
    <mergeCell ref="A204:AV204"/>
    <mergeCell ref="A205:AV205"/>
    <mergeCell ref="A210:AV210"/>
    <mergeCell ref="A80:N80"/>
    <mergeCell ref="A81:N81"/>
    <mergeCell ref="O81:V81"/>
    <mergeCell ref="W213:AD213"/>
    <mergeCell ref="AE213:AK213"/>
    <mergeCell ref="AL213:AV213"/>
    <mergeCell ref="A181:AV181"/>
    <mergeCell ref="A182:AV187"/>
    <mergeCell ref="A188:AV188"/>
    <mergeCell ref="A189:AV194"/>
    <mergeCell ref="A200:AV201"/>
    <mergeCell ref="A206:AV209"/>
    <mergeCell ref="A87:U87"/>
    <mergeCell ref="V87:AD87"/>
    <mergeCell ref="AE87:AM87"/>
    <mergeCell ref="AN87:AV87"/>
    <mergeCell ref="A88:U88"/>
    <mergeCell ref="O82:V82"/>
    <mergeCell ref="W82:AD82"/>
    <mergeCell ref="W81:AD81"/>
    <mergeCell ref="A195:AV195"/>
    <mergeCell ref="A199:AV199"/>
    <mergeCell ref="A202:AV202"/>
    <mergeCell ref="A170:AV170"/>
    <mergeCell ref="A172:AV172"/>
    <mergeCell ref="A173:AV178"/>
    <mergeCell ref="A166:B166"/>
    <mergeCell ref="C166:N166"/>
    <mergeCell ref="O166:AB166"/>
    <mergeCell ref="AC166:AM166"/>
    <mergeCell ref="AN166:AV166"/>
    <mergeCell ref="A167:B167"/>
    <mergeCell ref="A168:B168"/>
    <mergeCell ref="A171:AV171"/>
    <mergeCell ref="O168:AB168"/>
    <mergeCell ref="A169:AB169"/>
    <mergeCell ref="AC169:AM169"/>
    <mergeCell ref="AN169:AV169"/>
    <mergeCell ref="C168:N168"/>
    <mergeCell ref="AC168:AM168"/>
    <mergeCell ref="AN168:AV168"/>
    <mergeCell ref="AN90:AV90"/>
    <mergeCell ref="V89:AD89"/>
    <mergeCell ref="AE89:AM89"/>
    <mergeCell ref="C162:AV162"/>
    <mergeCell ref="A110:AV115"/>
    <mergeCell ref="A147:AV152"/>
    <mergeCell ref="A154:AV154"/>
    <mergeCell ref="A155:AV156"/>
    <mergeCell ref="A132:AV132"/>
    <mergeCell ref="A133:AV138"/>
    <mergeCell ref="A139:AV139"/>
    <mergeCell ref="A140:AV145"/>
    <mergeCell ref="A146:AV146"/>
    <mergeCell ref="C160:AV160"/>
    <mergeCell ref="C161:AV161"/>
    <mergeCell ref="A116:AV116"/>
    <mergeCell ref="A117:AV122"/>
    <mergeCell ref="A101:AV101"/>
    <mergeCell ref="A102:AV102"/>
    <mergeCell ref="A103:AV108"/>
    <mergeCell ref="A109:AV109"/>
    <mergeCell ref="A164:B164"/>
    <mergeCell ref="C164:N164"/>
    <mergeCell ref="O80:V80"/>
    <mergeCell ref="W80:AD80"/>
    <mergeCell ref="AE80:AJ80"/>
    <mergeCell ref="AK80:AP80"/>
    <mergeCell ref="AQ80:AV80"/>
    <mergeCell ref="O164:AB164"/>
    <mergeCell ref="AC164:AM164"/>
    <mergeCell ref="AN164:AV164"/>
    <mergeCell ref="A97:AV100"/>
    <mergeCell ref="A123:AV131"/>
    <mergeCell ref="A157:AV157"/>
    <mergeCell ref="C158:AV158"/>
    <mergeCell ref="C159:AV159"/>
    <mergeCell ref="AN89:AV89"/>
    <mergeCell ref="A90:U90"/>
    <mergeCell ref="V90:AD90"/>
    <mergeCell ref="AE90:AM90"/>
    <mergeCell ref="A83:AJ83"/>
    <mergeCell ref="AK83:AP83"/>
    <mergeCell ref="AQ83:AV83"/>
    <mergeCell ref="A85:AV85"/>
    <mergeCell ref="A89:U89"/>
    <mergeCell ref="U70:AD70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E70:AO70"/>
    <mergeCell ref="AP69:AV69"/>
    <mergeCell ref="AP70:AR70"/>
    <mergeCell ref="AS70:AV70"/>
    <mergeCell ref="A70:C70"/>
    <mergeCell ref="D70:T70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U59:AD59"/>
    <mergeCell ref="U60:AD60"/>
    <mergeCell ref="U61:AD61"/>
    <mergeCell ref="U62:AD62"/>
    <mergeCell ref="U63:AD63"/>
    <mergeCell ref="U64:AD64"/>
    <mergeCell ref="U65:AD65"/>
    <mergeCell ref="A64:B64"/>
    <mergeCell ref="AP64:AV64"/>
    <mergeCell ref="AK27:AV28"/>
    <mergeCell ref="A24:AJ28"/>
    <mergeCell ref="A40:AV52"/>
    <mergeCell ref="AE64:AO64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A30:AV30"/>
    <mergeCell ref="AK24:AV26"/>
    <mergeCell ref="R34:AH34"/>
    <mergeCell ref="AI34:AV34"/>
    <mergeCell ref="A34:Q34"/>
    <mergeCell ref="A35:Q35"/>
    <mergeCell ref="R35:AH35"/>
    <mergeCell ref="AI35:AV35"/>
    <mergeCell ref="AI36:AV36"/>
    <mergeCell ref="A53:AV53"/>
    <mergeCell ref="A54:AV56"/>
    <mergeCell ref="U58:AD58"/>
    <mergeCell ref="AE58:AO58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1:AV1"/>
    <mergeCell ref="A23:AV23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242:AV245"/>
    <mergeCell ref="D231:AR231"/>
    <mergeCell ref="A196:AV196"/>
    <mergeCell ref="A197:AV198"/>
    <mergeCell ref="A233:AU233"/>
    <mergeCell ref="D234:AR234"/>
    <mergeCell ref="D235:AR235"/>
    <mergeCell ref="D236:AR236"/>
    <mergeCell ref="A237:AV237"/>
    <mergeCell ref="A223:AV223"/>
    <mergeCell ref="A224:AV224"/>
    <mergeCell ref="D225:AR225"/>
    <mergeCell ref="D226:AQ226"/>
    <mergeCell ref="D227:AR227"/>
    <mergeCell ref="D228:AR228"/>
    <mergeCell ref="D229:AR229"/>
    <mergeCell ref="D230:AR230"/>
    <mergeCell ref="D232:AR232"/>
    <mergeCell ref="C212:V212"/>
    <mergeCell ref="AE212:AK212"/>
    <mergeCell ref="A211:B211"/>
    <mergeCell ref="C211:V211"/>
    <mergeCell ref="W211:AD211"/>
    <mergeCell ref="AL211:AV211"/>
    <mergeCell ref="AE211:AK211"/>
    <mergeCell ref="AR18:AV18"/>
    <mergeCell ref="AR17:AV17"/>
    <mergeCell ref="AR19:AV19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33:AV33"/>
    <mergeCell ref="A165:B165"/>
    <mergeCell ref="AN165:AV165"/>
    <mergeCell ref="C165:N165"/>
    <mergeCell ref="C167:N167"/>
    <mergeCell ref="O165:AB165"/>
    <mergeCell ref="O167:AB167"/>
    <mergeCell ref="AC165:AM165"/>
    <mergeCell ref="AC167:AM167"/>
    <mergeCell ref="AN167:AV167"/>
    <mergeCell ref="A238:AV238"/>
    <mergeCell ref="A239:AV239"/>
    <mergeCell ref="A240:AV240"/>
    <mergeCell ref="A241:AV241"/>
    <mergeCell ref="AI37:AV38"/>
    <mergeCell ref="R36:AH36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212:AV212"/>
    <mergeCell ref="A212:B212"/>
    <mergeCell ref="A213:B213"/>
    <mergeCell ref="C213:V213"/>
    <mergeCell ref="A58:B58"/>
  </mergeCells>
  <dataValidations xWindow="982" yWindow="544" count="7">
    <dataValidation type="list" allowBlank="1" showInputMessage="1" showErrorMessage="1" prompt="Wybierz z listy" sqref="V87:AW91">
      <formula1>$J$93:$J$94</formula1>
    </dataValidation>
    <dataValidation type="textLength" allowBlank="1" showInputMessage="1" showErrorMessage="1" prompt="Wpisz nr drogi w formacie:_x000a_0000N - dla drogi powiatowej_x000a_000000N - dla drogi gminnej" sqref="W80:AD82 AR20:AV21">
      <formula1>5</formula1>
      <formula2>7</formula2>
    </dataValidation>
    <dataValidation type="list" allowBlank="1" showInputMessage="1" showErrorMessage="1" prompt="Wybierz z listy" sqref="O80:V80">
      <formula1>$B$92:$B$93</formula1>
    </dataValidation>
    <dataValidation type="list" allowBlank="1" showInputMessage="1" showErrorMessage="1" prompt="Wybierz z listy" sqref="AE80:AJ82">
      <formula1>$G$92:$G$96</formula1>
    </dataValidation>
    <dataValidation allowBlank="1" showInputMessage="1" showErrorMessage="1" prompt="Wpisz długość odcinka drogi z dokładnością do 1 m" sqref="AK80:AP82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Wyszomirski Radoslaw</cp:lastModifiedBy>
  <cp:lastPrinted>2016-08-25T10:16:50Z</cp:lastPrinted>
  <dcterms:created xsi:type="dcterms:W3CDTF">2016-04-10T09:57:25Z</dcterms:created>
  <dcterms:modified xsi:type="dcterms:W3CDTF">2016-08-30T14:20:32Z</dcterms:modified>
</cp:coreProperties>
</file>